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2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gautierboileau/Documents/Marchés Pyxis/INSA CVL/CVC/DCE/DCE VF V3/Lot 1/"/>
    </mc:Choice>
  </mc:AlternateContent>
  <xr:revisionPtr revIDLastSave="0" documentId="13_ncr:1_{6FD5E1AC-DECE-294B-82E1-DC94EB4FE890}" xr6:coauthVersionLast="47" xr6:coauthVersionMax="47" xr10:uidLastSave="{00000000-0000-0000-0000-000000000000}"/>
  <bookViews>
    <workbookView xWindow="0" yWindow="660" windowWidth="29400" windowHeight="16660" xr2:uid="{00000000-000D-0000-FFFF-FFFF00000000}"/>
  </bookViews>
  <sheets>
    <sheet name="PG" sheetId="5" r:id="rId1"/>
    <sheet name="Chauffage" sheetId="2" r:id="rId2"/>
    <sheet name="VMC" sheetId="3" r:id="rId3"/>
    <sheet name="Clim" sheetId="4" r:id="rId4"/>
    <sheet name="PSE" sheetId="6" r:id="rId5"/>
    <sheet name="GTB" sheetId="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4" i="6" l="1"/>
  <c r="J44" i="6"/>
  <c r="I44" i="6"/>
  <c r="H44" i="6"/>
  <c r="G44" i="6"/>
  <c r="F44" i="6"/>
  <c r="E44" i="6"/>
  <c r="D44" i="6"/>
  <c r="E150" i="3"/>
  <c r="E130" i="3"/>
  <c r="E114" i="3"/>
  <c r="H72" i="3"/>
  <c r="E72" i="3"/>
  <c r="E84" i="3" s="1"/>
  <c r="H68" i="3"/>
  <c r="H33" i="3"/>
  <c r="E33" i="3"/>
  <c r="E24" i="3"/>
  <c r="E68" i="3"/>
  <c r="E53" i="3"/>
  <c r="E43" i="3"/>
</calcChain>
</file>

<file path=xl/sharedStrings.xml><?xml version="1.0" encoding="utf-8"?>
<sst xmlns="http://schemas.openxmlformats.org/spreadsheetml/2006/main" count="2312" uniqueCount="821">
  <si>
    <t>Production</t>
  </si>
  <si>
    <t>DN 65</t>
  </si>
  <si>
    <t>Pompe double</t>
  </si>
  <si>
    <t xml:space="preserve">Adoucisseur </t>
  </si>
  <si>
    <t>Salles de cours</t>
  </si>
  <si>
    <t>Sanitaires</t>
  </si>
  <si>
    <t>Radiateurs</t>
  </si>
  <si>
    <t>Sorbonne</t>
  </si>
  <si>
    <t>Atrium</t>
  </si>
  <si>
    <t>Salle du conseil</t>
  </si>
  <si>
    <t>Salle polyvalente</t>
  </si>
  <si>
    <t>Zone</t>
  </si>
  <si>
    <t>Etage</t>
  </si>
  <si>
    <t>Localisation de l'équipement</t>
  </si>
  <si>
    <t>Désignation</t>
  </si>
  <si>
    <t>Qté</t>
  </si>
  <si>
    <t>Utilisation</t>
  </si>
  <si>
    <t>Marque</t>
  </si>
  <si>
    <t>Type</t>
  </si>
  <si>
    <t>Puissance</t>
  </si>
  <si>
    <t>Année</t>
  </si>
  <si>
    <t>Gaz</t>
  </si>
  <si>
    <t>Charge du circuit</t>
  </si>
  <si>
    <t>N° Serie</t>
  </si>
  <si>
    <t>Commentaire</t>
  </si>
  <si>
    <t>DAIKIN</t>
  </si>
  <si>
    <t>RDC</t>
  </si>
  <si>
    <t>Local serveur</t>
  </si>
  <si>
    <t xml:space="preserve"> </t>
  </si>
  <si>
    <t>CENTRALE DE TRAITEMENT D'AIR</t>
  </si>
  <si>
    <t xml:space="preserve">Localisation </t>
  </si>
  <si>
    <t>600 m3/h</t>
  </si>
  <si>
    <t>Type / N° Série</t>
  </si>
  <si>
    <t>RR 100 B8V3B</t>
  </si>
  <si>
    <t>FAQ 100BVV1B</t>
  </si>
  <si>
    <t>C026745</t>
  </si>
  <si>
    <t>1905049</t>
  </si>
  <si>
    <t>Grpe froid seul</t>
  </si>
  <si>
    <t>mural froid seul</t>
  </si>
  <si>
    <t>Salle Informatique</t>
  </si>
  <si>
    <t>RZQ 71 CD2V1B</t>
  </si>
  <si>
    <t>J003536</t>
  </si>
  <si>
    <t>3923255</t>
  </si>
  <si>
    <t>FCQ 71 C7VEB</t>
  </si>
  <si>
    <t>K7 inverter réversible</t>
  </si>
  <si>
    <t>Grpe Inverter réversible</t>
  </si>
  <si>
    <t>Comptabilité</t>
  </si>
  <si>
    <t>FCQ 71 C</t>
  </si>
  <si>
    <t>3923229</t>
  </si>
  <si>
    <t>J003577</t>
  </si>
  <si>
    <t>Puissance
KW</t>
  </si>
  <si>
    <t>Sous sol</t>
  </si>
  <si>
    <t>Guillot</t>
  </si>
  <si>
    <t>Optimagaz</t>
  </si>
  <si>
    <t>Chocolaterie</t>
  </si>
  <si>
    <t>Terrasse</t>
  </si>
  <si>
    <t>Régulation</t>
  </si>
  <si>
    <t>Synco 700</t>
  </si>
  <si>
    <t>Extérieur</t>
  </si>
  <si>
    <t>intérieur</t>
  </si>
  <si>
    <t>RXYQP 12P7W1B</t>
  </si>
  <si>
    <t>RXYQ 22 P7W1B</t>
  </si>
  <si>
    <t>FXFQ 100P8VEB</t>
  </si>
  <si>
    <t>Salle H01</t>
  </si>
  <si>
    <t>Cassette VRV</t>
  </si>
  <si>
    <t>Salle H02</t>
  </si>
  <si>
    <t>Salle H03</t>
  </si>
  <si>
    <t>Salle H04</t>
  </si>
  <si>
    <t>Salle H05</t>
  </si>
  <si>
    <t>Salle H06</t>
  </si>
  <si>
    <t>Salles Informatiques</t>
  </si>
  <si>
    <t>T00557</t>
  </si>
  <si>
    <t>Atlantic</t>
  </si>
  <si>
    <t>AOY 90 TPAMF</t>
  </si>
  <si>
    <t>R407C</t>
  </si>
  <si>
    <t>Salle C13</t>
  </si>
  <si>
    <t>Groupe DRV n°00</t>
  </si>
  <si>
    <t>AUY18TFAMF</t>
  </si>
  <si>
    <t>Salle C14</t>
  </si>
  <si>
    <t>Cassette VRV n°00.01</t>
  </si>
  <si>
    <t>Cassette VRV n°00.00</t>
  </si>
  <si>
    <t>AUY14TFAMF</t>
  </si>
  <si>
    <t>T000199</t>
  </si>
  <si>
    <t>T000065</t>
  </si>
  <si>
    <t>Salle C15</t>
  </si>
  <si>
    <t>Cassette VRV n°00.02</t>
  </si>
  <si>
    <t>Cassette VRV n°00.03</t>
  </si>
  <si>
    <t>T000080</t>
  </si>
  <si>
    <t>Salle C16</t>
  </si>
  <si>
    <t>Cassette VRV n°00.04</t>
  </si>
  <si>
    <t>T000242</t>
  </si>
  <si>
    <t>Salle C17</t>
  </si>
  <si>
    <t>Cassette VRV n°00.05</t>
  </si>
  <si>
    <t>T000268</t>
  </si>
  <si>
    <t>Bureaux
Administration</t>
  </si>
  <si>
    <t>2ème étage</t>
  </si>
  <si>
    <t>Groupe DRV n°01</t>
  </si>
  <si>
    <t>Mural 01.00</t>
  </si>
  <si>
    <t>Mural 01.01</t>
  </si>
  <si>
    <t>Mural 01.02</t>
  </si>
  <si>
    <t>Mural 01.03</t>
  </si>
  <si>
    <t>ASY20TFAMF</t>
  </si>
  <si>
    <t>T000549</t>
  </si>
  <si>
    <t>T000146</t>
  </si>
  <si>
    <t>T000147</t>
  </si>
  <si>
    <t>T000148</t>
  </si>
  <si>
    <t>T000149</t>
  </si>
  <si>
    <t>Petit Amphi</t>
  </si>
  <si>
    <t xml:space="preserve">Cassette </t>
  </si>
  <si>
    <t>T000271</t>
  </si>
  <si>
    <t>T000066</t>
  </si>
  <si>
    <t>AUY9TFAMF</t>
  </si>
  <si>
    <t>Reprographie</t>
  </si>
  <si>
    <t>2ème 
étage</t>
  </si>
  <si>
    <t>Groupe DRV n°02</t>
  </si>
  <si>
    <t>T000613</t>
  </si>
  <si>
    <t>Mural 02.00</t>
  </si>
  <si>
    <t>Mural 02.01</t>
  </si>
  <si>
    <t>Mural 02.02</t>
  </si>
  <si>
    <t>Mural 02.03</t>
  </si>
  <si>
    <t>ASY30TFAMF</t>
  </si>
  <si>
    <t>T000081</t>
  </si>
  <si>
    <t>T000091</t>
  </si>
  <si>
    <t>T000095</t>
  </si>
  <si>
    <t>T000087</t>
  </si>
  <si>
    <t>ASY14TFAMF</t>
  </si>
  <si>
    <t>T000231</t>
  </si>
  <si>
    <t>Groupe DRV n°03</t>
  </si>
  <si>
    <t>T000555</t>
  </si>
  <si>
    <t>Grd Amphi</t>
  </si>
  <si>
    <t>Console 03.00</t>
  </si>
  <si>
    <t>Console 03.01</t>
  </si>
  <si>
    <t>T000100</t>
  </si>
  <si>
    <t>T000098</t>
  </si>
  <si>
    <t>1er étage</t>
  </si>
  <si>
    <t>Salle C10</t>
  </si>
  <si>
    <t>Cassette 03.04</t>
  </si>
  <si>
    <t>AUY18TFBMF</t>
  </si>
  <si>
    <t>T000038</t>
  </si>
  <si>
    <t>Salle C12</t>
  </si>
  <si>
    <t>Cassette 03.03</t>
  </si>
  <si>
    <t>T000184</t>
  </si>
  <si>
    <t>Cassette 03.02</t>
  </si>
  <si>
    <t>T000070</t>
  </si>
  <si>
    <t>Zone 
Administrative</t>
  </si>
  <si>
    <t>Mural 03.05</t>
  </si>
  <si>
    <t>T000260</t>
  </si>
  <si>
    <t>Intérieur</t>
  </si>
  <si>
    <t>J005787</t>
  </si>
  <si>
    <t>J005610</t>
  </si>
  <si>
    <t>FCQG35F</t>
  </si>
  <si>
    <t>RZQSG125L8Y1</t>
  </si>
  <si>
    <t>J005611</t>
  </si>
  <si>
    <t>J005789</t>
  </si>
  <si>
    <t>Grpe extérieur</t>
  </si>
  <si>
    <t>AOY24 AMA M2</t>
  </si>
  <si>
    <t>Cassette</t>
  </si>
  <si>
    <t>Laboratoire LUSSI</t>
  </si>
  <si>
    <t>ASY10AN-W</t>
  </si>
  <si>
    <t>FBG</t>
  </si>
  <si>
    <t>Brûleurs</t>
  </si>
  <si>
    <t>Cuenod</t>
  </si>
  <si>
    <t>C70 G 207</t>
  </si>
  <si>
    <t>Soupapes</t>
  </si>
  <si>
    <t>DN 33/42</t>
  </si>
  <si>
    <t>Vannes d'isolement</t>
  </si>
  <si>
    <t>DN 100</t>
  </si>
  <si>
    <t>Salmson</t>
  </si>
  <si>
    <t>Intelligas LYC 13.5</t>
  </si>
  <si>
    <t>Landis et Gyr</t>
  </si>
  <si>
    <t>RL 180-2</t>
  </si>
  <si>
    <t>Siriux simple</t>
  </si>
  <si>
    <t>Centrale DI</t>
  </si>
  <si>
    <t>Réseau primaire</t>
  </si>
  <si>
    <t>DCX 80-25</t>
  </si>
  <si>
    <t>DN 125</t>
  </si>
  <si>
    <t>DCX 40-40</t>
  </si>
  <si>
    <t>DCX 40-80</t>
  </si>
  <si>
    <t>Pilot 6016</t>
  </si>
  <si>
    <t xml:space="preserve">Traitement </t>
  </si>
  <si>
    <t>PM6</t>
  </si>
  <si>
    <t>Divers</t>
  </si>
  <si>
    <t>Chaufferie</t>
  </si>
  <si>
    <t>Bâtiment</t>
  </si>
  <si>
    <t>DN 32</t>
  </si>
  <si>
    <t>DN 50</t>
  </si>
  <si>
    <t>DCX 50-90</t>
  </si>
  <si>
    <t>DCX 65-90</t>
  </si>
  <si>
    <t>DN 80</t>
  </si>
  <si>
    <t>30 m3/h</t>
  </si>
  <si>
    <t>60 m3/h</t>
  </si>
  <si>
    <t>Extraction</t>
  </si>
  <si>
    <t>90 m3/h</t>
  </si>
  <si>
    <t>Aldès</t>
  </si>
  <si>
    <t>TVEC C1</t>
  </si>
  <si>
    <t>5720 m3/h</t>
  </si>
  <si>
    <t>Bâtiment 2</t>
  </si>
  <si>
    <t>4 niveaux</t>
  </si>
  <si>
    <t>500 m3/h</t>
  </si>
  <si>
    <t>Reproduction</t>
  </si>
  <si>
    <t>Bâtiment 1</t>
  </si>
  <si>
    <t>Sanitaires B et C</t>
  </si>
  <si>
    <t>TVEC B1</t>
  </si>
  <si>
    <t>Sanitaires Zone A</t>
  </si>
  <si>
    <t>75 m3/h</t>
  </si>
  <si>
    <t>45 m3/h</t>
  </si>
  <si>
    <t>3ème étage</t>
  </si>
  <si>
    <t>Extraction
Salles de cours</t>
  </si>
  <si>
    <t>Extraction
Sanitaires Zone A</t>
  </si>
  <si>
    <t xml:space="preserve">Nombre de bouches Sanitaires zone A </t>
  </si>
  <si>
    <t>VEC 270</t>
  </si>
  <si>
    <t>960 m3/h</t>
  </si>
  <si>
    <t>1890 m3/h</t>
  </si>
  <si>
    <t>120 m3/h</t>
  </si>
  <si>
    <t>Extraction
Sanitaires
 Zones B et C</t>
  </si>
  <si>
    <t>Zone B</t>
  </si>
  <si>
    <t>Nombre de bouches Sanitaires zones B et C</t>
  </si>
  <si>
    <t>1565 m3/h</t>
  </si>
  <si>
    <t>Débit</t>
  </si>
  <si>
    <t>2930 m3/h</t>
  </si>
  <si>
    <t>130 m3/h</t>
  </si>
  <si>
    <t xml:space="preserve">Extraction
Sanitaires
 </t>
  </si>
  <si>
    <t>Clapet CF</t>
  </si>
  <si>
    <t>Sous Station</t>
  </si>
  <si>
    <t xml:space="preserve">Local chaufferie </t>
  </si>
  <si>
    <t>Réseau Radiateurs</t>
  </si>
  <si>
    <t>Cassette VRV n</t>
  </si>
  <si>
    <t>EMETTEURS DE CHALEUR</t>
  </si>
  <si>
    <t>CTA 1</t>
  </si>
  <si>
    <t>Médiathèque</t>
  </si>
  <si>
    <t>3 400m3/h</t>
  </si>
  <si>
    <t>YSM 30x20</t>
  </si>
  <si>
    <t>Vanne 3 voies motorisée + régulation</t>
  </si>
  <si>
    <t>BOUCHES OU GRILLES SOUFFLAGE ET EXTRACTION DES CTA</t>
  </si>
  <si>
    <t>Soufflage</t>
  </si>
  <si>
    <t>Salle 
polyvalente</t>
  </si>
  <si>
    <t>Petit Amphithéâtre 
polyvalente</t>
  </si>
  <si>
    <t>CTA 2</t>
  </si>
  <si>
    <t>850 m3/h</t>
  </si>
  <si>
    <t>Grande hauteur avec gradins</t>
  </si>
  <si>
    <t>2 pièges à sons</t>
  </si>
  <si>
    <t>YSM 10x20</t>
  </si>
  <si>
    <t>CTA 3</t>
  </si>
  <si>
    <t>CTA 4</t>
  </si>
  <si>
    <t>YSM 20x20</t>
  </si>
  <si>
    <t>CTA 5</t>
  </si>
  <si>
    <t>7 500m3/h</t>
  </si>
  <si>
    <t>YSM 30x30</t>
  </si>
  <si>
    <t>CTA 6</t>
  </si>
  <si>
    <t>150 m3/h</t>
  </si>
  <si>
    <t>450 m3/h</t>
  </si>
  <si>
    <t>700 m3/h</t>
  </si>
  <si>
    <t>680 m3/h</t>
  </si>
  <si>
    <t xml:space="preserve">Très grande hauteur </t>
  </si>
  <si>
    <t>Grand
Amphitéâtre</t>
  </si>
  <si>
    <t>1 260 m3/h</t>
  </si>
  <si>
    <t>1 700 m3/h</t>
  </si>
  <si>
    <t>1 250 m3/h</t>
  </si>
  <si>
    <t>1 000 m3/h</t>
  </si>
  <si>
    <t>1 500 m3/h</t>
  </si>
  <si>
    <t>630 m3/h</t>
  </si>
  <si>
    <t xml:space="preserve">Salle de Réunions </t>
  </si>
  <si>
    <t>Acier</t>
  </si>
  <si>
    <t>Favier Setrem</t>
  </si>
  <si>
    <t>R150 et R210</t>
  </si>
  <si>
    <t>Radiateurs à ailettes</t>
  </si>
  <si>
    <t>Finimétal</t>
  </si>
  <si>
    <t>Reggane</t>
  </si>
  <si>
    <t>V2V motorisée</t>
  </si>
  <si>
    <t>SIEMENS</t>
  </si>
  <si>
    <t>V3V motorisée</t>
  </si>
  <si>
    <t>VxF 31.50 + SKD 32.00</t>
  </si>
  <si>
    <t>Réseau plancher chauffant</t>
  </si>
  <si>
    <t>VxG 44.20 + SQS 35.00</t>
  </si>
  <si>
    <t>DN 25</t>
  </si>
  <si>
    <t>CTA 1.1</t>
  </si>
  <si>
    <t>3 300m3/h</t>
  </si>
  <si>
    <t>PR 40</t>
  </si>
  <si>
    <t>CTA 1.2</t>
  </si>
  <si>
    <t>PR 120</t>
  </si>
  <si>
    <t>9 100m3/h</t>
  </si>
  <si>
    <t>VXG 44.32 + SQS 65</t>
  </si>
  <si>
    <t>Température constante</t>
  </si>
  <si>
    <t>SALMSON</t>
  </si>
  <si>
    <t>12.4 m3/h - 2.7 m CE</t>
  </si>
  <si>
    <t>EC 2800</t>
  </si>
  <si>
    <t>4.9 m3/h - 5 m CE</t>
  </si>
  <si>
    <t>7.5 m3/h - 4 m CE</t>
  </si>
  <si>
    <t>Pompe</t>
  </si>
  <si>
    <t>UPS 40-60-2F</t>
  </si>
  <si>
    <t>6 300m3/h ou 8200</t>
  </si>
  <si>
    <t>1 200m3/h ou 1500</t>
  </si>
  <si>
    <t>Grand Amphi</t>
  </si>
  <si>
    <t>Campus de Blois</t>
  </si>
  <si>
    <t>41034 BLOIS CEDEX</t>
  </si>
  <si>
    <t xml:space="preserve">3 rue de la Chocolaterie </t>
  </si>
  <si>
    <t>Campus de Bourges</t>
  </si>
  <si>
    <t>88 boulevard Lahitolle</t>
  </si>
  <si>
    <t>- CS23410 -</t>
  </si>
  <si>
    <t>- CS60013 -</t>
  </si>
  <si>
    <t>18022 BOURGES CEDEX</t>
  </si>
  <si>
    <t>ANNEXE 1 AU CCTP</t>
  </si>
  <si>
    <t>LOT 1 : Campus de Blois</t>
  </si>
  <si>
    <t>Renseignements donnés à titre indicatif</t>
  </si>
  <si>
    <t>SHON
(env)</t>
  </si>
  <si>
    <t>Date de construction</t>
  </si>
  <si>
    <t>réhabilitation en 2003</t>
  </si>
  <si>
    <t>Local tech</t>
  </si>
  <si>
    <t>Hall</t>
  </si>
  <si>
    <t>Hall + cafétaria</t>
  </si>
  <si>
    <t>Acome</t>
  </si>
  <si>
    <t>Extraction Sanitaires</t>
  </si>
  <si>
    <t>TGBT</t>
  </si>
  <si>
    <t>15m3/h</t>
  </si>
  <si>
    <t>Sas sanitaires</t>
  </si>
  <si>
    <t>Entretiien</t>
  </si>
  <si>
    <t>WC + Sd B</t>
  </si>
  <si>
    <t>Loc Poub + EF</t>
  </si>
  <si>
    <r>
      <t xml:space="preserve">Extraction </t>
    </r>
    <r>
      <rPr>
        <sz val="11"/>
        <color rgb="FF0070C0"/>
        <rFont val="Calibri"/>
        <family val="2"/>
        <scheme val="minor"/>
      </rPr>
      <t>logement</t>
    </r>
    <r>
      <rPr>
        <sz val="11"/>
        <rFont val="Calibri"/>
        <family val="2"/>
        <scheme val="minor"/>
      </rPr>
      <t xml:space="preserve"> + local poubelles</t>
    </r>
  </si>
  <si>
    <t>RDC Mezza</t>
  </si>
  <si>
    <t>Cuisine</t>
  </si>
  <si>
    <t>45/120 m3/h</t>
  </si>
  <si>
    <t>Lgt + loc poub</t>
  </si>
  <si>
    <t>180 m3/h</t>
  </si>
  <si>
    <t>Loc Tech</t>
  </si>
  <si>
    <t>Nombre de bouches Lgt + Poub+ ef</t>
  </si>
  <si>
    <t>NIV 2</t>
  </si>
  <si>
    <t>NIV 1</t>
  </si>
  <si>
    <t>Nombre de bouches Salles de cours Bât 1</t>
  </si>
  <si>
    <t>Nombre de bouches Salles de cours Bât 2</t>
  </si>
  <si>
    <t xml:space="preserve">BOUCHES D'EXTRACTION VMC SIMPLE FLUX </t>
  </si>
  <si>
    <t>Nombre de bouches ou grilles</t>
  </si>
  <si>
    <t xml:space="preserve">Nombre de bouches Sanitaires </t>
  </si>
  <si>
    <t>800 m3/h</t>
  </si>
  <si>
    <t xml:space="preserve"> 200 m3/h</t>
  </si>
  <si>
    <t>Réserve Médiathèque</t>
  </si>
  <si>
    <t>Loc tech</t>
  </si>
  <si>
    <t xml:space="preserve">Nombre de bouches </t>
  </si>
  <si>
    <t>Débit /u</t>
  </si>
  <si>
    <t>Cafétaria</t>
  </si>
  <si>
    <t>Extraction dans réserves</t>
  </si>
  <si>
    <t>2 clapet CF ø 355</t>
  </si>
  <si>
    <t>Mezzanine</t>
  </si>
  <si>
    <t xml:space="preserve">Bureaux </t>
  </si>
  <si>
    <t>côté Sud</t>
  </si>
  <si>
    <t>Nombre de bouches à vérifier</t>
  </si>
  <si>
    <t>Incohérence sur plan</t>
  </si>
  <si>
    <t>Salle E.13 enseignants</t>
  </si>
  <si>
    <t>Atelier bois I.03</t>
  </si>
  <si>
    <t>A hauteur de la mezzanine</t>
  </si>
  <si>
    <t>niveau RDC</t>
  </si>
  <si>
    <t>Atelier Studio
d.01</t>
  </si>
  <si>
    <t>3 bureaux A.06</t>
  </si>
  <si>
    <t>2 clapets CF ø 355 avant gaine tech</t>
  </si>
  <si>
    <t>2 clapets CF ø 315 avant gaine tech</t>
  </si>
  <si>
    <t>Salles de cours
 E.05 et 03B</t>
  </si>
  <si>
    <t>Niveau 1</t>
  </si>
  <si>
    <t>2 CCF ø 560</t>
  </si>
  <si>
    <t>2 CCF ø 500</t>
  </si>
  <si>
    <t>Niveau 2</t>
  </si>
  <si>
    <t>Réunions
I.002a</t>
  </si>
  <si>
    <t>Réunions
I.002b</t>
  </si>
  <si>
    <t xml:space="preserve">Dont 1 à hauteur de la mezzanine </t>
  </si>
  <si>
    <t>Dont 2 à hauteur de la mezzanine</t>
  </si>
  <si>
    <t>NIV 0 - RDC</t>
  </si>
  <si>
    <t>Local tech
(nourrice)</t>
  </si>
  <si>
    <t>Planchers Chauffants
Nombre de boucles</t>
  </si>
  <si>
    <t>Radiateurs réseau vie des élèves</t>
  </si>
  <si>
    <t>Radiateurs réseau NORD</t>
  </si>
  <si>
    <t>NIV1</t>
  </si>
  <si>
    <t>NIV2</t>
  </si>
  <si>
    <t xml:space="preserve">NIV3 </t>
  </si>
  <si>
    <t>Radiateurs réseau SUD</t>
  </si>
  <si>
    <t>Radiateurs réseau ADMINISTRATION</t>
  </si>
  <si>
    <t>Radiateurs réseau  OUEST</t>
  </si>
  <si>
    <t>Radiateurs réseau  EST</t>
  </si>
  <si>
    <t>PRODUCTION D'EAU CHAUDE SANITAIRE</t>
  </si>
  <si>
    <t>Capacité</t>
  </si>
  <si>
    <r>
      <rPr>
        <sz val="10"/>
        <color theme="1"/>
        <rFont val="Arial"/>
        <family val="2"/>
      </rPr>
      <t>APPAREILS SANITAIRES</t>
    </r>
    <r>
      <rPr>
        <b/>
        <sz val="10"/>
        <color theme="1"/>
        <rFont val="Arial"/>
        <family val="2"/>
      </rPr>
      <t xml:space="preserve"> POUR ROBINETTERIE</t>
    </r>
  </si>
  <si>
    <t>WC</t>
  </si>
  <si>
    <t>Mélangeuse</t>
  </si>
  <si>
    <t>Mitigeuse</t>
  </si>
  <si>
    <t>Lavabo ou vasque</t>
  </si>
  <si>
    <t>Urinoir</t>
  </si>
  <si>
    <t>Ménage- Evier</t>
  </si>
  <si>
    <t>ef col de cygne</t>
  </si>
  <si>
    <t>Douche</t>
  </si>
  <si>
    <t>Localisation</t>
  </si>
  <si>
    <t>Ascenseur /Foyer</t>
  </si>
  <si>
    <t>Pignon N</t>
  </si>
  <si>
    <t>Ateliers</t>
  </si>
  <si>
    <t>R+1</t>
  </si>
  <si>
    <t>Pignon Ouest</t>
  </si>
  <si>
    <t>INSA</t>
  </si>
  <si>
    <t>Vers ascenseurs</t>
  </si>
  <si>
    <t>Pignon Nord</t>
  </si>
  <si>
    <t>Salles Ouest</t>
  </si>
  <si>
    <t>R+2</t>
  </si>
  <si>
    <t>Office Salle polyvalente</t>
  </si>
  <si>
    <t>Vers Gd amphi</t>
  </si>
  <si>
    <t>C09 C08 C01</t>
  </si>
  <si>
    <t>Sanit Ouest</t>
  </si>
  <si>
    <t xml:space="preserve">Office </t>
  </si>
  <si>
    <t>R+3</t>
  </si>
  <si>
    <t>D10 D09 D02 D01</t>
  </si>
  <si>
    <t>Cafétéria</t>
  </si>
  <si>
    <t>Local Poubelles</t>
  </si>
  <si>
    <t>ou Bain</t>
  </si>
  <si>
    <t>Local photo A voir</t>
  </si>
  <si>
    <t>Sirius 1200</t>
  </si>
  <si>
    <t>France Air</t>
  </si>
  <si>
    <t>Réserve Cafétéria</t>
  </si>
  <si>
    <t>Cafét + logt</t>
  </si>
  <si>
    <t>CLIMATISATIONS + GROUPES PRODUCTION FROID BAT 1 ET 2</t>
  </si>
  <si>
    <t>R - R+1 - R+2</t>
  </si>
  <si>
    <t>Vanne 3 voies motorisée  + régulation Synco</t>
  </si>
  <si>
    <t>R+1 - R+2</t>
  </si>
  <si>
    <t>de fonction</t>
  </si>
  <si>
    <t>Nombre de robinetterie</t>
  </si>
  <si>
    <t>Logements</t>
  </si>
  <si>
    <t>MAITRE D'OUVRAGE</t>
  </si>
  <si>
    <t>INSA CENTRE VAL DE LOIRE</t>
  </si>
  <si>
    <t>OPERATION</t>
  </si>
  <si>
    <t xml:space="preserve">MISE EN EXPLOITATION DES INSTALLATIONS </t>
  </si>
  <si>
    <t xml:space="preserve">TECHNIQUES DE CHAUFFAGE VENTILATION </t>
  </si>
  <si>
    <t xml:space="preserve">CLIMATISATION ECS DES BATIMENTS </t>
  </si>
  <si>
    <t>DOCUMENT</t>
  </si>
  <si>
    <t>LISTE DE MATERIELS</t>
  </si>
  <si>
    <t>FTKS35</t>
  </si>
  <si>
    <t>RKS35</t>
  </si>
  <si>
    <t>FTXS50</t>
  </si>
  <si>
    <t>RXS50</t>
  </si>
  <si>
    <t>LOGEMENTS DE FONCTION</t>
  </si>
  <si>
    <t>Chauffage + ecs</t>
  </si>
  <si>
    <t xml:space="preserve">Chauffage </t>
  </si>
  <si>
    <t>Convecteurs électriques</t>
  </si>
  <si>
    <t>750 à 2000 W</t>
  </si>
  <si>
    <t>Chauffe eau électrique</t>
  </si>
  <si>
    <t>Aérothermes</t>
  </si>
  <si>
    <t>Bat 1 et 2</t>
  </si>
  <si>
    <t>Chauffage atelier</t>
  </si>
  <si>
    <t>CIAT</t>
  </si>
  <si>
    <t>230/400V</t>
  </si>
  <si>
    <t>Chaudière murale ventouse</t>
  </si>
  <si>
    <t>ELM</t>
  </si>
  <si>
    <t>GVM 7-23 A</t>
  </si>
  <si>
    <t xml:space="preserve">5.5 m3/h </t>
  </si>
  <si>
    <t xml:space="preserve">6.4 m3/h </t>
  </si>
  <si>
    <t xml:space="preserve">26 m3/h </t>
  </si>
  <si>
    <t>Chaudières</t>
  </si>
  <si>
    <t>Vanne 3 voies motorisée + régulateur</t>
  </si>
  <si>
    <t>Pompes de relevage</t>
  </si>
  <si>
    <t>Pompes simple</t>
  </si>
  <si>
    <t>Commentaires</t>
  </si>
  <si>
    <t>à 2.45 m du sol</t>
  </si>
  <si>
    <t>Désembouage réalisé en 2015 
Résultats probants</t>
  </si>
  <si>
    <t>EXTRACTION SIMPLE FLUX</t>
  </si>
  <si>
    <t>Tillion</t>
  </si>
  <si>
    <t>CHAUFFERIES - GAZ NATUREL bâtiments Gambetta et Hall de technologie</t>
  </si>
  <si>
    <t>CHAUFFERIES - GAZ NATUREL bâtiment Chocolaterie</t>
  </si>
  <si>
    <t>CHAUFFERIES - GAZ NATUREL bâtiment Tillion</t>
  </si>
  <si>
    <t>1884 m²</t>
  </si>
  <si>
    <t>Bâtiment 1 Hall de technologie</t>
  </si>
  <si>
    <t>Bâtiment 2 Gambetta</t>
  </si>
  <si>
    <t>Bâtiment 3 Chocolaterie</t>
  </si>
  <si>
    <t>Bâtiment 4 Tillion</t>
  </si>
  <si>
    <t>Médiathèque + Bureau</t>
  </si>
  <si>
    <t>Tout le bâtiment</t>
  </si>
  <si>
    <t>Floway classic RHE 10000</t>
  </si>
  <si>
    <t>10 210m3/h</t>
  </si>
  <si>
    <t>Gambetta</t>
  </si>
  <si>
    <t>CTA atelier</t>
  </si>
  <si>
    <t>Atelier mécanique</t>
  </si>
  <si>
    <t>Toiture</t>
  </si>
  <si>
    <t>VARFREE 70</t>
  </si>
  <si>
    <t>70KW</t>
  </si>
  <si>
    <t>NC 46-61 GX507</t>
  </si>
  <si>
    <t>1/4</t>
  </si>
  <si>
    <t>Manomètre</t>
  </si>
  <si>
    <t>Vanne d'isolement</t>
  </si>
  <si>
    <t>1"</t>
  </si>
  <si>
    <t>DN65</t>
  </si>
  <si>
    <t>Thermomètres industriel</t>
  </si>
  <si>
    <t>Filtre à tamis en Y</t>
  </si>
  <si>
    <t>Belimo</t>
  </si>
  <si>
    <t>SR230A-5</t>
  </si>
  <si>
    <t>Dungs</t>
  </si>
  <si>
    <t>Filtre gaz</t>
  </si>
  <si>
    <t>Giuliani anello</t>
  </si>
  <si>
    <t>70602/1B</t>
  </si>
  <si>
    <t>MB-VEF 407 B01 S30</t>
  </si>
  <si>
    <t>Vannes d'isolement gaz</t>
  </si>
  <si>
    <t>Vanne d'isolement gaz</t>
  </si>
  <si>
    <t>Manomètre gaz</t>
  </si>
  <si>
    <t>Détecteur de gaz</t>
  </si>
  <si>
    <t>Disfatel</t>
  </si>
  <si>
    <t>Distrilabo</t>
  </si>
  <si>
    <t>EM-2012-08-301619-P01-1</t>
  </si>
  <si>
    <t>QAE2120.010</t>
  </si>
  <si>
    <t>ABB</t>
  </si>
  <si>
    <t>DN100</t>
  </si>
  <si>
    <t>1"1/2</t>
  </si>
  <si>
    <t>1/2</t>
  </si>
  <si>
    <t>Girondeau</t>
  </si>
  <si>
    <t>SQS65</t>
  </si>
  <si>
    <t>2"</t>
  </si>
  <si>
    <t>Compteur d'eau froide</t>
  </si>
  <si>
    <t>3/4</t>
  </si>
  <si>
    <t>permofine y20</t>
  </si>
  <si>
    <t>Disconnecteur</t>
  </si>
  <si>
    <t>Watts</t>
  </si>
  <si>
    <t>BA/BM025</t>
  </si>
  <si>
    <t>1"1/4</t>
  </si>
  <si>
    <t>MVB56</t>
  </si>
  <si>
    <t>IRI</t>
  </si>
  <si>
    <t>DN32</t>
  </si>
  <si>
    <t>DN50</t>
  </si>
  <si>
    <t>Vanne TA</t>
  </si>
  <si>
    <t>Pressostat</t>
  </si>
  <si>
    <t>Danfos</t>
  </si>
  <si>
    <t>Mabéo direct 17-5237</t>
  </si>
  <si>
    <t>Servomoteur</t>
  </si>
  <si>
    <t>Clapet anti-retour</t>
  </si>
  <si>
    <t xml:space="preserve">Compteur  M3 </t>
  </si>
  <si>
    <t>Purgeur auto</t>
  </si>
  <si>
    <t>Compteur d'énergie</t>
  </si>
  <si>
    <t>Bloc Gaz</t>
  </si>
  <si>
    <t xml:space="preserve">Circulateurs </t>
  </si>
  <si>
    <t>Soupapes de sécurité</t>
  </si>
  <si>
    <t>Sonde de température</t>
  </si>
  <si>
    <t>Sondes de température des fumées</t>
  </si>
  <si>
    <t>Sondes de température</t>
  </si>
  <si>
    <t>Clapets anti-retour</t>
  </si>
  <si>
    <t>Purgeurs auto</t>
  </si>
  <si>
    <t>Filtre eau froide</t>
  </si>
  <si>
    <t>Permo</t>
  </si>
  <si>
    <t>Gerondeau</t>
  </si>
  <si>
    <t>Siemens</t>
  </si>
  <si>
    <t>Wilo</t>
  </si>
  <si>
    <t>Stratos maxo D40/0,5-8</t>
  </si>
  <si>
    <t>Controllli</t>
  </si>
  <si>
    <t>Iri</t>
  </si>
  <si>
    <t>Controlli</t>
  </si>
  <si>
    <t>Réseau Température constante</t>
  </si>
  <si>
    <t>Vase d'expansion</t>
  </si>
  <si>
    <t>Vases d'expansion</t>
  </si>
  <si>
    <t>SCX65-25</t>
  </si>
  <si>
    <t>Acvatix SQL 35.00</t>
  </si>
  <si>
    <t>Clapets anti retour</t>
  </si>
  <si>
    <t>Thermostat anti-gel</t>
  </si>
  <si>
    <t>sag ino miya</t>
  </si>
  <si>
    <t>Détecteurs de gaz</t>
  </si>
  <si>
    <t>Oldham</t>
  </si>
  <si>
    <t>CEX300</t>
  </si>
  <si>
    <t>Filtres Gaz</t>
  </si>
  <si>
    <t>70631/CE 2"</t>
  </si>
  <si>
    <t>Electrovanne gaz</t>
  </si>
  <si>
    <t>Madas</t>
  </si>
  <si>
    <t>M16/RM DN 40</t>
  </si>
  <si>
    <t>Centrale gaz</t>
  </si>
  <si>
    <t>Manomètres</t>
  </si>
  <si>
    <t>Yonos Maxo</t>
  </si>
  <si>
    <t>C2655N</t>
  </si>
  <si>
    <t xml:space="preserve">Vannes TA </t>
  </si>
  <si>
    <t>QAD22</t>
  </si>
  <si>
    <t>DN 40</t>
  </si>
  <si>
    <t>DN 15</t>
  </si>
  <si>
    <t>DN 8</t>
  </si>
  <si>
    <t>DN 20</t>
  </si>
  <si>
    <t>300L</t>
  </si>
  <si>
    <t xml:space="preserve">Réseau radiateurs Façade Sud </t>
  </si>
  <si>
    <t>Réseau Façade Est</t>
  </si>
  <si>
    <t>Réseau Façade Ouest</t>
  </si>
  <si>
    <t>Réseau radiateurs Vie des élèves</t>
  </si>
  <si>
    <t>Réseau radiateurs Façade Nord</t>
  </si>
  <si>
    <t>Réseau radiateurs Administration</t>
  </si>
  <si>
    <t>Réseau Radiateurs R+3</t>
  </si>
  <si>
    <t>France air</t>
  </si>
  <si>
    <t>POWER PLAY 90 BC 2 T1200</t>
  </si>
  <si>
    <t>1080m3/h</t>
  </si>
  <si>
    <t xml:space="preserve">thermomètre </t>
  </si>
  <si>
    <t>Thermostat de sécurité</t>
  </si>
  <si>
    <t>RAK-TB.1</t>
  </si>
  <si>
    <t>Manchon antivibratoire</t>
  </si>
  <si>
    <t>Purgeurs auto petit débit</t>
  </si>
  <si>
    <t>Purgeurs auto grande capacité</t>
  </si>
  <si>
    <t>Purgeur auto petite capacité</t>
  </si>
  <si>
    <t>VAG 44.20 + SAS61</t>
  </si>
  <si>
    <t>Grundfos</t>
  </si>
  <si>
    <t>Magna3</t>
  </si>
  <si>
    <t>T-meter</t>
  </si>
  <si>
    <t>Thermomètres de précision</t>
  </si>
  <si>
    <t>Danfoss</t>
  </si>
  <si>
    <t>AVD0 DN20</t>
  </si>
  <si>
    <t>Régulateur de bipass automatique</t>
  </si>
  <si>
    <t>Compteur thermique</t>
  </si>
  <si>
    <t>Sharky</t>
  </si>
  <si>
    <t>775</t>
  </si>
  <si>
    <t>Purgeurs auto petite capacité</t>
  </si>
  <si>
    <t>Sonde température</t>
  </si>
  <si>
    <t>QAD36</t>
  </si>
  <si>
    <t>Réseau CTA</t>
  </si>
  <si>
    <t>S+S Regeltechnik</t>
  </si>
  <si>
    <t>Thermasgard ALTF O2 NI1000</t>
  </si>
  <si>
    <t>Adoucisseur</t>
  </si>
  <si>
    <t>6000/7000</t>
  </si>
  <si>
    <t>Compteur eau froide</t>
  </si>
  <si>
    <t>Socla</t>
  </si>
  <si>
    <t>BA2760</t>
  </si>
  <si>
    <t>Surpresseur</t>
  </si>
  <si>
    <t>HYDROSON204-M/EC</t>
  </si>
  <si>
    <t>MX43</t>
  </si>
  <si>
    <t>RMK 770</t>
  </si>
  <si>
    <t>RMH760</t>
  </si>
  <si>
    <t>RMZ782</t>
  </si>
  <si>
    <t>Automate</t>
  </si>
  <si>
    <t>Terasse</t>
  </si>
  <si>
    <t>Unité extérieur</t>
  </si>
  <si>
    <t>Local repro</t>
  </si>
  <si>
    <t xml:space="preserve">Bureau agence comptable </t>
  </si>
  <si>
    <t>Bureau patrimoine</t>
  </si>
  <si>
    <t>Mitsubishi Electric</t>
  </si>
  <si>
    <t>MXZ-4F80VF3</t>
  </si>
  <si>
    <t>R32</t>
  </si>
  <si>
    <t>Daikin</t>
  </si>
  <si>
    <t>RXS50E2V1B</t>
  </si>
  <si>
    <t>R410A</t>
  </si>
  <si>
    <t>6500818 CONTRAT ENGIE</t>
  </si>
  <si>
    <t>Unité intérieur</t>
  </si>
  <si>
    <t>MSZ-AP42VGK</t>
  </si>
  <si>
    <t>Fluide</t>
  </si>
  <si>
    <t>Unité Intérieur</t>
  </si>
  <si>
    <t>R+2 Mezza</t>
  </si>
  <si>
    <t>R+1 Mezza</t>
  </si>
  <si>
    <t>Salle mosaique</t>
  </si>
  <si>
    <t>Climatiseurs chocolaterie</t>
  </si>
  <si>
    <t>Wesper</t>
  </si>
  <si>
    <t xml:space="preserve">Vanne TA </t>
  </si>
  <si>
    <t>Vanne 3 voies motorisée</t>
  </si>
  <si>
    <t>BA2860</t>
  </si>
  <si>
    <t>Zilmet</t>
  </si>
  <si>
    <t>20013</t>
  </si>
  <si>
    <t>Circulateur</t>
  </si>
  <si>
    <t>Manchons anti-vibration</t>
  </si>
  <si>
    <t>CTA</t>
  </si>
  <si>
    <t>Batterie chaude</t>
  </si>
  <si>
    <t>Batterie froide</t>
  </si>
  <si>
    <t>GMA126.1E</t>
  </si>
  <si>
    <t>QBM81-3</t>
  </si>
  <si>
    <t>Thermostat antigel</t>
  </si>
  <si>
    <t>QAF63</t>
  </si>
  <si>
    <t>QAM2120</t>
  </si>
  <si>
    <t>RMU710</t>
  </si>
  <si>
    <t>RMZ787</t>
  </si>
  <si>
    <t xml:space="preserve">Régulateur de fréquence </t>
  </si>
  <si>
    <t>Nidec</t>
  </si>
  <si>
    <t>UNIDIRVE M200</t>
  </si>
  <si>
    <t>Bipass différentiel</t>
  </si>
  <si>
    <t>Tubra-mat</t>
  </si>
  <si>
    <t>THERMASGARD ALTF 02 NI1000</t>
  </si>
  <si>
    <t xml:space="preserve">Réseau radiateurs Learning center </t>
  </si>
  <si>
    <t>VXG 44.32 + SAS61</t>
  </si>
  <si>
    <t>Magna 3 DN 40</t>
  </si>
  <si>
    <t>Distech controls</t>
  </si>
  <si>
    <t>TS-DI 100</t>
  </si>
  <si>
    <t>Eclypse</t>
  </si>
  <si>
    <t>PTU 207</t>
  </si>
  <si>
    <t>Purgeur auto grande capacité</t>
  </si>
  <si>
    <t>Sous-sol</t>
  </si>
  <si>
    <t>Pompe de relevage</t>
  </si>
  <si>
    <t>TMW32</t>
  </si>
  <si>
    <t>Halle de technologie</t>
  </si>
  <si>
    <t>Climatiseurs halle de technologie</t>
  </si>
  <si>
    <t>sous-sol</t>
  </si>
  <si>
    <t>Local Autocom</t>
  </si>
  <si>
    <t>LG</t>
  </si>
  <si>
    <t>USUW186M4A1</t>
  </si>
  <si>
    <t>&gt;2015</t>
  </si>
  <si>
    <t>USNW186M4A1</t>
  </si>
  <si>
    <t>&gt; 2015</t>
  </si>
  <si>
    <t>Local Vibration</t>
  </si>
  <si>
    <t>Atelier</t>
  </si>
  <si>
    <t>FAA100AUVEB</t>
  </si>
  <si>
    <t>2017 ?</t>
  </si>
  <si>
    <t>Thermostat</t>
  </si>
  <si>
    <t>Télécomande mural</t>
  </si>
  <si>
    <t>s+s</t>
  </si>
  <si>
    <t>J04 913</t>
  </si>
  <si>
    <t>RZQSG100L9V1B</t>
  </si>
  <si>
    <t>VEC 321 C</t>
  </si>
  <si>
    <t>VEC 270 C4</t>
  </si>
  <si>
    <t>GROUPE FROID</t>
  </si>
  <si>
    <t>EUROKLIMAT</t>
  </si>
  <si>
    <t>IPE 31</t>
  </si>
  <si>
    <t>IPEST0031-A090C</t>
  </si>
  <si>
    <t>Radiateur</t>
  </si>
  <si>
    <t>Tete thermostatique</t>
  </si>
  <si>
    <t>Oventrop</t>
  </si>
  <si>
    <t>atelier</t>
  </si>
  <si>
    <t>oventrop</t>
  </si>
  <si>
    <t>Labo traction</t>
  </si>
  <si>
    <t>G12 salle metrologie</t>
  </si>
  <si>
    <t>G11 salle informatique</t>
  </si>
  <si>
    <t>F01 SOUFFLERIE</t>
  </si>
  <si>
    <t>Climatiseurs GAMBETTA</t>
  </si>
  <si>
    <t>PETIT AMPHI</t>
  </si>
  <si>
    <t>Petit amphi</t>
  </si>
  <si>
    <t>fujitsu</t>
  </si>
  <si>
    <t>SM526</t>
  </si>
  <si>
    <t>SM225</t>
  </si>
  <si>
    <t>Presostat</t>
  </si>
  <si>
    <t>DS-205F</t>
  </si>
  <si>
    <t>Sonde CO2</t>
  </si>
  <si>
    <t>KTM-CO2-SD-U</t>
  </si>
  <si>
    <t>THERMASGARD TF65 NI1000</t>
  </si>
  <si>
    <t>VMB2 KVS4 + MVB56</t>
  </si>
  <si>
    <t>Sous sol bâtiment 2</t>
  </si>
  <si>
    <t>LOGEMENT</t>
  </si>
  <si>
    <t>Learning center</t>
  </si>
  <si>
    <t>3800 m3/h</t>
  </si>
  <si>
    <t>VMB1 KVS1,6 + MVB56</t>
  </si>
  <si>
    <t>C08</t>
  </si>
  <si>
    <t>Midea</t>
  </si>
  <si>
    <t>MSMBAU-09HRFN1-QRD0GW(B)</t>
  </si>
  <si>
    <t>TERASSE R+2</t>
  </si>
  <si>
    <t>Local serveur R+2</t>
  </si>
  <si>
    <t>MSMBDU-24HRFN1-QRD0GW(B)</t>
  </si>
  <si>
    <t>MOCA1-24HFN1-QRD0GW</t>
  </si>
  <si>
    <t>MOBA02-09HFN1-QRD0GW</t>
  </si>
  <si>
    <t>plus 4 après retrait des convecteurs électriques</t>
  </si>
  <si>
    <t>Corps 1" + MVB56</t>
  </si>
  <si>
    <t>Airchal</t>
  </si>
  <si>
    <t>Salle de conférence</t>
  </si>
  <si>
    <t>T202</t>
  </si>
  <si>
    <t>Panneau rayonnant</t>
  </si>
  <si>
    <t xml:space="preserve">T202 </t>
  </si>
  <si>
    <t>soufflage</t>
  </si>
  <si>
    <t>T203</t>
  </si>
  <si>
    <t>R+2 Circulation</t>
  </si>
  <si>
    <t>Circulation</t>
  </si>
  <si>
    <t>T211</t>
  </si>
  <si>
    <t>T206</t>
  </si>
  <si>
    <t>T204</t>
  </si>
  <si>
    <t>Sanitaire homme</t>
  </si>
  <si>
    <t>Sanitaire Homme</t>
  </si>
  <si>
    <t>Radiateur mural</t>
  </si>
  <si>
    <t>Sanitaire Femme</t>
  </si>
  <si>
    <t>T102</t>
  </si>
  <si>
    <t>T103</t>
  </si>
  <si>
    <t>fujitsu atlantic</t>
  </si>
  <si>
    <t>T104</t>
  </si>
  <si>
    <t>T105</t>
  </si>
  <si>
    <t>T106</t>
  </si>
  <si>
    <t>T107</t>
  </si>
  <si>
    <t>T213</t>
  </si>
  <si>
    <t>T115</t>
  </si>
  <si>
    <t>T110</t>
  </si>
  <si>
    <t>T111</t>
  </si>
  <si>
    <t>Sanitaire femme</t>
  </si>
  <si>
    <t>FOYER</t>
  </si>
  <si>
    <t>G06</t>
  </si>
  <si>
    <t>G07</t>
  </si>
  <si>
    <t>G09</t>
  </si>
  <si>
    <t>G08</t>
  </si>
  <si>
    <t>T014</t>
  </si>
  <si>
    <t>T03</t>
  </si>
  <si>
    <t>T010</t>
  </si>
  <si>
    <t>T013</t>
  </si>
  <si>
    <t>T020</t>
  </si>
  <si>
    <t>T011</t>
  </si>
  <si>
    <t>T012</t>
  </si>
  <si>
    <t>T209</t>
  </si>
  <si>
    <t>T112</t>
  </si>
  <si>
    <t>VMC</t>
  </si>
  <si>
    <t>BOUCHES OU GRILLES SOUFFLAGE ET EXTRACTION DES CTA/VMC</t>
  </si>
  <si>
    <t>3 niveaux</t>
  </si>
  <si>
    <t>Sanitaire</t>
  </si>
  <si>
    <t>VMI</t>
  </si>
  <si>
    <t>ATELIER</t>
  </si>
  <si>
    <t>Salle TP</t>
  </si>
  <si>
    <t>Salle info</t>
  </si>
  <si>
    <t>Chantier mezzanine 2018</t>
  </si>
  <si>
    <t>Unité extérireur</t>
  </si>
  <si>
    <t>Climatiseurs Tillion</t>
  </si>
  <si>
    <t>Autocom</t>
  </si>
  <si>
    <t>terasse</t>
  </si>
  <si>
    <t>FONTAINES</t>
  </si>
  <si>
    <t>SAS DESFRAYS</t>
  </si>
  <si>
    <t>SAS PLACE AUGUSTE POULAIN</t>
  </si>
  <si>
    <t>CIRCULATION</t>
  </si>
  <si>
    <t>Modèle</t>
  </si>
  <si>
    <t>Filtration</t>
  </si>
  <si>
    <t>RdC</t>
  </si>
  <si>
    <t>Gymnase</t>
  </si>
  <si>
    <t>Filtre triple action Filtropure 5000x1</t>
  </si>
  <si>
    <t>TWYD</t>
  </si>
  <si>
    <t>Bâtiment 5 Gymnase</t>
  </si>
  <si>
    <t>Equipement</t>
  </si>
  <si>
    <t>Local autocom</t>
  </si>
  <si>
    <t>Sous-station</t>
  </si>
  <si>
    <t>Local CTA grand-amphi + Atrium</t>
  </si>
  <si>
    <t>Local CTA salle mosaique</t>
  </si>
  <si>
    <t>Local CTA salle A01</t>
  </si>
  <si>
    <t>Local CTA petit-amphi</t>
  </si>
  <si>
    <t>Sofrel S550TH</t>
  </si>
  <si>
    <t>Passerelle Siemens OZW772</t>
  </si>
  <si>
    <t>Distech ECY-1000E</t>
  </si>
  <si>
    <t>Distech HORIZON</t>
  </si>
  <si>
    <t>Distech ECY-PTU</t>
  </si>
  <si>
    <t>Local CTA Learning center</t>
  </si>
  <si>
    <t>KSCR ECOWATT TAILLE 52</t>
  </si>
  <si>
    <t>Komfovent</t>
  </si>
  <si>
    <t>Régulateur VAV</t>
  </si>
  <si>
    <t>TVR</t>
  </si>
  <si>
    <t>Salle polymère</t>
  </si>
  <si>
    <t>Floway plafonnier 700</t>
  </si>
  <si>
    <t>Local CTA</t>
  </si>
  <si>
    <t>Niveau</t>
  </si>
  <si>
    <t>Quantité</t>
  </si>
  <si>
    <t>Local eau</t>
  </si>
  <si>
    <t>Annexe n°1 au CCTP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</si>
</sst>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&quot; Kw&quot;"/>
    <numFmt numFmtId="165" formatCode="#,##0.0&quot; kg&quot;"/>
    <numFmt numFmtId="166" formatCode="#,##0&quot; m3/h&quot;"/>
    <numFmt numFmtId="167" formatCode="#,##0.&quot; Kw&quot;"/>
    <numFmt numFmtId="168" formatCode="#,##0&quot; m²&quot;"/>
    <numFmt numFmtId="169" formatCode="#,##0&quot; litres&quot;"/>
    <numFmt numFmtId="170" formatCode="#,##0.0&quot; m3/h&quot;"/>
    <numFmt numFmtId="171" formatCode="#,##0&quot; Kw&quot;"/>
  </numFmts>
  <fonts count="2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rgb="FF0070C0"/>
      <name val="Calibri"/>
      <family val="2"/>
      <scheme val="minor"/>
    </font>
    <font>
      <sz val="11"/>
      <name val="Calibri"/>
      <family val="2"/>
      <scheme val="minor"/>
    </font>
    <font>
      <sz val="10"/>
      <color rgb="FF0070C0"/>
      <name val="Arial"/>
      <family val="2"/>
    </font>
    <font>
      <b/>
      <sz val="10"/>
      <name val="Arial"/>
      <family val="2"/>
    </font>
    <font>
      <b/>
      <u/>
      <sz val="14"/>
      <color theme="1"/>
      <name val="Arial"/>
      <family val="2"/>
    </font>
    <font>
      <b/>
      <sz val="18"/>
      <color theme="1"/>
      <name val="Arial"/>
      <family val="2"/>
    </font>
    <font>
      <b/>
      <sz val="20"/>
      <color theme="1"/>
      <name val="Arial"/>
      <family val="2"/>
    </font>
    <font>
      <u/>
      <sz val="9"/>
      <color theme="1"/>
      <name val="Arial"/>
      <family val="2"/>
    </font>
    <font>
      <b/>
      <sz val="9"/>
      <color theme="1"/>
      <name val="Arial"/>
      <family val="2"/>
    </font>
    <font>
      <sz val="36"/>
      <color theme="1"/>
      <name val="Arial"/>
      <family val="2"/>
    </font>
    <font>
      <sz val="8"/>
      <name val="Calibri"/>
      <family val="2"/>
      <scheme val="minor"/>
    </font>
    <font>
      <b/>
      <sz val="11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1FC5E"/>
        <bgColor indexed="64"/>
      </patternFill>
    </fill>
    <fill>
      <patternFill patternType="solid">
        <fgColor rgb="FFEEB0E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53">
    <xf numFmtId="0" fontId="0" fillId="0" borderId="0" xfId="0"/>
    <xf numFmtId="0" fontId="4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49" fontId="4" fillId="0" borderId="13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/>
    </xf>
    <xf numFmtId="3" fontId="4" fillId="0" borderId="13" xfId="0" applyNumberFormat="1" applyFont="1" applyBorder="1" applyAlignment="1">
      <alignment horizontal="center" vertical="center"/>
    </xf>
    <xf numFmtId="164" fontId="4" fillId="0" borderId="15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6" fontId="4" fillId="0" borderId="13" xfId="0" applyNumberFormat="1" applyFont="1" applyBorder="1" applyAlignment="1">
      <alignment horizontal="center" vertical="center"/>
    </xf>
    <xf numFmtId="166" fontId="4" fillId="0" borderId="15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5" fontId="4" fillId="0" borderId="5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165" fontId="4" fillId="0" borderId="11" xfId="0" applyNumberFormat="1" applyFont="1" applyBorder="1" applyAlignment="1">
      <alignment horizontal="center" vertical="center"/>
    </xf>
    <xf numFmtId="165" fontId="4" fillId="0" borderId="12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5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3" fontId="4" fillId="0" borderId="12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4" fillId="0" borderId="11" xfId="0" applyFont="1" applyBorder="1" applyAlignment="1">
      <alignment vertical="center"/>
    </xf>
    <xf numFmtId="0" fontId="4" fillId="0" borderId="32" xfId="0" applyFont="1" applyBorder="1" applyAlignment="1">
      <alignment horizontal="center" vertical="center"/>
    </xf>
    <xf numFmtId="0" fontId="4" fillId="0" borderId="22" xfId="0" applyFont="1" applyBorder="1" applyAlignment="1">
      <alignment vertical="center"/>
    </xf>
    <xf numFmtId="164" fontId="4" fillId="0" borderId="22" xfId="0" applyNumberFormat="1" applyFont="1" applyBorder="1" applyAlignment="1">
      <alignment horizontal="center" vertical="center"/>
    </xf>
    <xf numFmtId="49" fontId="4" fillId="0" borderId="21" xfId="0" applyNumberFormat="1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165" fontId="4" fillId="0" borderId="22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/>
    </xf>
    <xf numFmtId="0" fontId="4" fillId="0" borderId="22" xfId="0" applyFont="1" applyBorder="1" applyAlignment="1">
      <alignment vertical="center" wrapText="1"/>
    </xf>
    <xf numFmtId="0" fontId="4" fillId="0" borderId="34" xfId="0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165" fontId="4" fillId="0" borderId="8" xfId="0" applyNumberFormat="1" applyFont="1" applyBorder="1" applyAlignment="1">
      <alignment horizontal="center" vertical="center"/>
    </xf>
    <xf numFmtId="3" fontId="4" fillId="0" borderId="8" xfId="0" applyNumberFormat="1" applyFont="1" applyBorder="1" applyAlignment="1">
      <alignment horizontal="center" vertical="center"/>
    </xf>
    <xf numFmtId="164" fontId="4" fillId="0" borderId="21" xfId="0" applyNumberFormat="1" applyFont="1" applyBorder="1" applyAlignment="1">
      <alignment horizontal="center" vertical="center"/>
    </xf>
    <xf numFmtId="3" fontId="4" fillId="0" borderId="22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wrapText="1"/>
    </xf>
    <xf numFmtId="0" fontId="4" fillId="0" borderId="15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0" fillId="0" borderId="11" xfId="0" applyBorder="1" applyAlignment="1">
      <alignment vertical="center"/>
    </xf>
    <xf numFmtId="0" fontId="4" fillId="0" borderId="38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0" fillId="0" borderId="20" xfId="0" applyBorder="1" applyAlignment="1">
      <alignment vertical="center"/>
    </xf>
    <xf numFmtId="0" fontId="4" fillId="2" borderId="15" xfId="0" applyFont="1" applyFill="1" applyBorder="1" applyAlignment="1">
      <alignment horizontal="left" vertical="center"/>
    </xf>
    <xf numFmtId="0" fontId="4" fillId="2" borderId="15" xfId="0" applyFont="1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4" fillId="2" borderId="21" xfId="0" applyFont="1" applyFill="1" applyBorder="1" applyAlignment="1">
      <alignment horizontal="left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4" fillId="0" borderId="20" xfId="0" applyFont="1" applyBorder="1" applyAlignment="1">
      <alignment vertical="center"/>
    </xf>
    <xf numFmtId="0" fontId="0" fillId="2" borderId="22" xfId="0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0" fontId="4" fillId="0" borderId="21" xfId="0" applyFont="1" applyBorder="1" applyAlignment="1">
      <alignment horizontal="left" vertical="center"/>
    </xf>
    <xf numFmtId="0" fontId="4" fillId="0" borderId="35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28" xfId="0" applyFont="1" applyBorder="1" applyAlignment="1">
      <alignment vertical="center"/>
    </xf>
    <xf numFmtId="0" fontId="4" fillId="0" borderId="39" xfId="0" applyFont="1" applyBorder="1" applyAlignment="1">
      <alignment horizontal="center" vertical="center"/>
    </xf>
    <xf numFmtId="166" fontId="4" fillId="0" borderId="12" xfId="0" applyNumberFormat="1" applyFont="1" applyBorder="1" applyAlignment="1">
      <alignment horizontal="center" vertical="center"/>
    </xf>
    <xf numFmtId="166" fontId="4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vertical="center" wrapText="1"/>
    </xf>
    <xf numFmtId="0" fontId="4" fillId="0" borderId="33" xfId="0" applyFont="1" applyBorder="1" applyAlignment="1">
      <alignment vertical="center"/>
    </xf>
    <xf numFmtId="0" fontId="4" fillId="0" borderId="30" xfId="0" applyFont="1" applyBorder="1" applyAlignment="1">
      <alignment vertical="center"/>
    </xf>
    <xf numFmtId="0" fontId="4" fillId="0" borderId="37" xfId="0" applyFont="1" applyBorder="1" applyAlignment="1">
      <alignment horizontal="center" vertical="center"/>
    </xf>
    <xf numFmtId="0" fontId="4" fillId="0" borderId="15" xfId="0" applyFont="1" applyBorder="1" applyAlignment="1">
      <alignment vertical="center" wrapText="1"/>
    </xf>
    <xf numFmtId="0" fontId="4" fillId="0" borderId="36" xfId="0" applyFont="1" applyBorder="1" applyAlignment="1">
      <alignment vertical="center"/>
    </xf>
    <xf numFmtId="0" fontId="4" fillId="0" borderId="40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6" xfId="0" applyFont="1" applyBorder="1" applyAlignment="1">
      <alignment horizontal="left" vertical="center"/>
    </xf>
    <xf numFmtId="167" fontId="4" fillId="0" borderId="15" xfId="0" applyNumberFormat="1" applyFont="1" applyBorder="1" applyAlignment="1">
      <alignment horizontal="center" vertical="center"/>
    </xf>
    <xf numFmtId="0" fontId="6" fillId="0" borderId="0" xfId="0" applyFont="1"/>
    <xf numFmtId="0" fontId="4" fillId="0" borderId="0" xfId="0" applyFont="1"/>
    <xf numFmtId="0" fontId="4" fillId="0" borderId="0" xfId="0" quotePrefix="1" applyFont="1"/>
    <xf numFmtId="0" fontId="4" fillId="2" borderId="11" xfId="0" applyFont="1" applyFill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0" fontId="4" fillId="2" borderId="22" xfId="0" applyFont="1" applyFill="1" applyBorder="1" applyAlignment="1">
      <alignment horizontal="left" vertical="center"/>
    </xf>
    <xf numFmtId="0" fontId="3" fillId="0" borderId="41" xfId="0" applyFont="1" applyBorder="1" applyAlignment="1">
      <alignment horizontal="center" vertical="center"/>
    </xf>
    <xf numFmtId="0" fontId="0" fillId="0" borderId="42" xfId="0" applyBorder="1" applyAlignment="1">
      <alignment vertical="center"/>
    </xf>
    <xf numFmtId="0" fontId="4" fillId="0" borderId="43" xfId="0" applyFont="1" applyBorder="1" applyAlignment="1">
      <alignment vertical="center"/>
    </xf>
    <xf numFmtId="0" fontId="0" fillId="0" borderId="43" xfId="0" applyBorder="1" applyAlignment="1">
      <alignment vertical="center"/>
    </xf>
    <xf numFmtId="0" fontId="4" fillId="0" borderId="45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49" fontId="4" fillId="0" borderId="27" xfId="0" applyNumberFormat="1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33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4" fillId="0" borderId="49" xfId="0" applyFont="1" applyBorder="1" applyAlignment="1">
      <alignment horizontal="center" vertical="center"/>
    </xf>
    <xf numFmtId="0" fontId="4" fillId="0" borderId="30" xfId="0" applyFont="1" applyBorder="1" applyAlignment="1">
      <alignment horizontal="left" vertical="center"/>
    </xf>
    <xf numFmtId="0" fontId="4" fillId="0" borderId="50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4" fillId="0" borderId="22" xfId="0" applyFont="1" applyBorder="1" applyAlignment="1">
      <alignment horizontal="left" vertical="center"/>
    </xf>
    <xf numFmtId="169" fontId="4" fillId="0" borderId="12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169" fontId="4" fillId="0" borderId="13" xfId="0" applyNumberFormat="1" applyFont="1" applyBorder="1" applyAlignment="1">
      <alignment horizontal="center" vertical="center"/>
    </xf>
    <xf numFmtId="170" fontId="4" fillId="0" borderId="13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2" fillId="0" borderId="0" xfId="0" applyFont="1"/>
    <xf numFmtId="0" fontId="13" fillId="0" borderId="0" xfId="0" applyFont="1"/>
    <xf numFmtId="0" fontId="7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wrapText="1"/>
    </xf>
    <xf numFmtId="0" fontId="14" fillId="0" borderId="0" xfId="0" applyFont="1"/>
    <xf numFmtId="0" fontId="4" fillId="0" borderId="0" xfId="0" applyFont="1" applyAlignment="1">
      <alignment wrapText="1"/>
    </xf>
    <xf numFmtId="0" fontId="15" fillId="0" borderId="0" xfId="0" applyFont="1"/>
    <xf numFmtId="0" fontId="5" fillId="0" borderId="0" xfId="0" applyFont="1"/>
    <xf numFmtId="0" fontId="4" fillId="0" borderId="42" xfId="0" applyFont="1" applyBorder="1" applyAlignment="1">
      <alignment horizontal="center" vertical="center"/>
    </xf>
    <xf numFmtId="0" fontId="4" fillId="0" borderId="56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/>
    </xf>
    <xf numFmtId="49" fontId="4" fillId="0" borderId="22" xfId="0" applyNumberFormat="1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1" fillId="0" borderId="0" xfId="0" applyFont="1"/>
    <xf numFmtId="171" fontId="4" fillId="0" borderId="8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5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49" fontId="4" fillId="0" borderId="39" xfId="0" applyNumberFormat="1" applyFont="1" applyBorder="1" applyAlignment="1">
      <alignment horizontal="center" vertical="center"/>
    </xf>
    <xf numFmtId="49" fontId="4" fillId="0" borderId="49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49" fontId="3" fillId="0" borderId="57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9" fontId="3" fillId="0" borderId="28" xfId="0" applyNumberFormat="1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25" xfId="0" applyFont="1" applyBorder="1" applyAlignment="1">
      <alignment horizontal="left" vertical="center"/>
    </xf>
    <xf numFmtId="49" fontId="3" fillId="0" borderId="39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left" vertical="center"/>
    </xf>
    <xf numFmtId="0" fontId="3" fillId="0" borderId="57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56" xfId="0" applyFont="1" applyBorder="1" applyAlignment="1">
      <alignment horizontal="left" vertical="center"/>
    </xf>
    <xf numFmtId="0" fontId="4" fillId="0" borderId="27" xfId="0" applyFont="1" applyBorder="1" applyAlignment="1">
      <alignment horizontal="left" vertical="center"/>
    </xf>
    <xf numFmtId="164" fontId="4" fillId="0" borderId="27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166" fontId="4" fillId="0" borderId="0" xfId="0" applyNumberFormat="1" applyFont="1" applyAlignment="1">
      <alignment horizontal="center" vertical="center"/>
    </xf>
    <xf numFmtId="171" fontId="1" fillId="0" borderId="8" xfId="0" applyNumberFormat="1" applyFont="1" applyBorder="1" applyAlignment="1">
      <alignment horizontal="center" vertical="center"/>
    </xf>
    <xf numFmtId="0" fontId="4" fillId="8" borderId="0" xfId="0" applyFont="1" applyFill="1" applyAlignment="1">
      <alignment horizontal="center" vertical="center"/>
    </xf>
    <xf numFmtId="0" fontId="4" fillId="9" borderId="12" xfId="0" applyFont="1" applyFill="1" applyBorder="1" applyAlignment="1">
      <alignment horizontal="center" vertical="center"/>
    </xf>
    <xf numFmtId="0" fontId="4" fillId="9" borderId="15" xfId="0" applyFont="1" applyFill="1" applyBorder="1" applyAlignment="1">
      <alignment horizontal="center" vertical="center"/>
    </xf>
    <xf numFmtId="0" fontId="1" fillId="9" borderId="15" xfId="0" applyFont="1" applyFill="1" applyBorder="1" applyAlignment="1">
      <alignment horizontal="center" vertical="center"/>
    </xf>
    <xf numFmtId="164" fontId="4" fillId="9" borderId="15" xfId="0" applyNumberFormat="1" applyFont="1" applyFill="1" applyBorder="1" applyAlignment="1">
      <alignment horizontal="center" vertical="center"/>
    </xf>
    <xf numFmtId="0" fontId="4" fillId="9" borderId="33" xfId="0" applyFont="1" applyFill="1" applyBorder="1" applyAlignment="1">
      <alignment horizontal="center" vertical="center"/>
    </xf>
    <xf numFmtId="0" fontId="4" fillId="9" borderId="0" xfId="0" applyFont="1" applyFill="1" applyAlignment="1">
      <alignment horizontal="center" vertical="center"/>
    </xf>
    <xf numFmtId="49" fontId="4" fillId="9" borderId="0" xfId="0" applyNumberFormat="1" applyFont="1" applyFill="1" applyAlignment="1">
      <alignment horizontal="center" vertical="center"/>
    </xf>
    <xf numFmtId="0" fontId="4" fillId="9" borderId="50" xfId="0" applyFont="1" applyFill="1" applyBorder="1" applyAlignment="1">
      <alignment horizontal="center" vertical="center"/>
    </xf>
    <xf numFmtId="0" fontId="0" fillId="0" borderId="3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50" xfId="0" applyBorder="1" applyAlignment="1">
      <alignment vertical="center" wrapText="1"/>
    </xf>
    <xf numFmtId="0" fontId="1" fillId="0" borderId="13" xfId="0" applyFont="1" applyBorder="1" applyAlignment="1">
      <alignment horizontal="center" vertical="center"/>
    </xf>
    <xf numFmtId="49" fontId="1" fillId="0" borderId="13" xfId="0" applyNumberFormat="1" applyFont="1" applyBorder="1" applyAlignment="1">
      <alignment horizontal="center" vertical="center"/>
    </xf>
    <xf numFmtId="49" fontId="1" fillId="0" borderId="15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1" fillId="9" borderId="15" xfId="0" applyNumberFormat="1" applyFont="1" applyFill="1" applyBorder="1" applyAlignment="1">
      <alignment horizontal="center" vertical="center"/>
    </xf>
    <xf numFmtId="49" fontId="4" fillId="0" borderId="15" xfId="0" applyNumberFormat="1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49" fontId="3" fillId="0" borderId="25" xfId="0" applyNumberFormat="1" applyFont="1" applyBorder="1" applyAlignment="1">
      <alignment horizontal="center" vertical="center"/>
    </xf>
    <xf numFmtId="49" fontId="4" fillId="0" borderId="13" xfId="1" applyNumberFormat="1" applyFont="1" applyFill="1" applyBorder="1" applyAlignment="1">
      <alignment horizontal="center" vertical="center"/>
    </xf>
    <xf numFmtId="0" fontId="1" fillId="9" borderId="15" xfId="0" applyFont="1" applyFill="1" applyBorder="1" applyAlignment="1">
      <alignment horizontal="left" vertical="center"/>
    </xf>
    <xf numFmtId="0" fontId="4" fillId="9" borderId="15" xfId="0" applyFont="1" applyFill="1" applyBorder="1" applyAlignment="1">
      <alignment horizontal="left" vertical="center"/>
    </xf>
    <xf numFmtId="0" fontId="4" fillId="9" borderId="13" xfId="0" applyFont="1" applyFill="1" applyBorder="1" applyAlignment="1">
      <alignment horizontal="center" vertical="center"/>
    </xf>
    <xf numFmtId="0" fontId="4" fillId="9" borderId="13" xfId="0" applyFont="1" applyFill="1" applyBorder="1" applyAlignment="1">
      <alignment horizontal="left" vertical="center"/>
    </xf>
    <xf numFmtId="49" fontId="1" fillId="9" borderId="13" xfId="0" applyNumberFormat="1" applyFont="1" applyFill="1" applyBorder="1" applyAlignment="1">
      <alignment horizontal="center" vertical="center"/>
    </xf>
    <xf numFmtId="164" fontId="4" fillId="9" borderId="13" xfId="0" applyNumberFormat="1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" fillId="0" borderId="13" xfId="0" applyFont="1" applyBorder="1" applyAlignment="1">
      <alignment horizontal="left" vertical="center" wrapText="1"/>
    </xf>
    <xf numFmtId="0" fontId="1" fillId="9" borderId="13" xfId="0" applyFont="1" applyFill="1" applyBorder="1" applyAlignment="1">
      <alignment horizontal="left" vertical="center"/>
    </xf>
    <xf numFmtId="0" fontId="1" fillId="9" borderId="13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center" vertical="center"/>
    </xf>
    <xf numFmtId="0" fontId="3" fillId="0" borderId="25" xfId="0" applyFont="1" applyBorder="1" applyAlignment="1">
      <alignment vertical="center"/>
    </xf>
    <xf numFmtId="0" fontId="4" fillId="0" borderId="27" xfId="0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8" borderId="21" xfId="0" applyFont="1" applyFill="1" applyBorder="1" applyAlignment="1">
      <alignment horizontal="left" vertical="center"/>
    </xf>
    <xf numFmtId="0" fontId="4" fillId="8" borderId="21" xfId="0" applyFont="1" applyFill="1" applyBorder="1" applyAlignment="1">
      <alignment horizontal="center" vertical="center"/>
    </xf>
    <xf numFmtId="0" fontId="4" fillId="9" borderId="11" xfId="0" applyFont="1" applyFill="1" applyBorder="1" applyAlignment="1">
      <alignment horizontal="center" vertical="center"/>
    </xf>
    <xf numFmtId="167" fontId="4" fillId="9" borderId="15" xfId="0" applyNumberFormat="1" applyFont="1" applyFill="1" applyBorder="1" applyAlignment="1">
      <alignment horizontal="center" vertical="center"/>
    </xf>
    <xf numFmtId="49" fontId="4" fillId="9" borderId="37" xfId="0" applyNumberFormat="1" applyFont="1" applyFill="1" applyBorder="1" applyAlignment="1">
      <alignment horizontal="center" vertical="center"/>
    </xf>
    <xf numFmtId="49" fontId="4" fillId="9" borderId="13" xfId="0" applyNumberFormat="1" applyFont="1" applyFill="1" applyBorder="1" applyAlignment="1">
      <alignment horizontal="center" vertical="center"/>
    </xf>
    <xf numFmtId="0" fontId="4" fillId="9" borderId="21" xfId="0" applyFont="1" applyFill="1" applyBorder="1" applyAlignment="1">
      <alignment horizontal="center" vertical="center"/>
    </xf>
    <xf numFmtId="49" fontId="1" fillId="9" borderId="21" xfId="0" applyNumberFormat="1" applyFont="1" applyFill="1" applyBorder="1" applyAlignment="1">
      <alignment horizontal="center" vertical="center"/>
    </xf>
    <xf numFmtId="0" fontId="4" fillId="9" borderId="27" xfId="0" applyFont="1" applyFill="1" applyBorder="1" applyAlignment="1">
      <alignment horizontal="center" vertical="center"/>
    </xf>
    <xf numFmtId="49" fontId="4" fillId="9" borderId="27" xfId="0" applyNumberFormat="1" applyFont="1" applyFill="1" applyBorder="1" applyAlignment="1">
      <alignment horizontal="center" vertical="center"/>
    </xf>
    <xf numFmtId="0" fontId="4" fillId="9" borderId="47" xfId="0" applyFont="1" applyFill="1" applyBorder="1" applyAlignment="1">
      <alignment horizontal="center" vertical="center"/>
    </xf>
    <xf numFmtId="0" fontId="1" fillId="9" borderId="21" xfId="0" applyFont="1" applyFill="1" applyBorder="1" applyAlignment="1">
      <alignment horizontal="left" vertical="center"/>
    </xf>
    <xf numFmtId="0" fontId="1" fillId="9" borderId="13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/>
    </xf>
    <xf numFmtId="49" fontId="1" fillId="0" borderId="1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vertical="center" wrapText="1"/>
    </xf>
    <xf numFmtId="0" fontId="1" fillId="0" borderId="31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170" fontId="4" fillId="9" borderId="13" xfId="0" applyNumberFormat="1" applyFont="1" applyFill="1" applyBorder="1" applyAlignment="1">
      <alignment horizontal="center" vertical="center"/>
    </xf>
    <xf numFmtId="49" fontId="4" fillId="9" borderId="15" xfId="0" applyNumberFormat="1" applyFont="1" applyFill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4" fillId="0" borderId="45" xfId="0" applyFont="1" applyBorder="1" applyAlignment="1">
      <alignment horizontal="left" vertical="center"/>
    </xf>
    <xf numFmtId="0" fontId="4" fillId="8" borderId="35" xfId="0" applyFont="1" applyFill="1" applyBorder="1" applyAlignment="1">
      <alignment vertical="center"/>
    </xf>
    <xf numFmtId="0" fontId="4" fillId="8" borderId="22" xfId="0" applyFont="1" applyFill="1" applyBorder="1" applyAlignment="1">
      <alignment horizontal="center" vertical="center"/>
    </xf>
    <xf numFmtId="0" fontId="1" fillId="8" borderId="22" xfId="0" applyFont="1" applyFill="1" applyBorder="1" applyAlignment="1">
      <alignment horizontal="center" vertical="center"/>
    </xf>
    <xf numFmtId="0" fontId="4" fillId="8" borderId="23" xfId="0" applyFont="1" applyFill="1" applyBorder="1" applyAlignment="1">
      <alignment horizontal="center" vertical="center"/>
    </xf>
    <xf numFmtId="0" fontId="3" fillId="0" borderId="3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1" fillId="0" borderId="20" xfId="0" applyFont="1" applyBorder="1" applyAlignment="1">
      <alignment vertical="center"/>
    </xf>
    <xf numFmtId="49" fontId="1" fillId="0" borderId="21" xfId="0" applyNumberFormat="1" applyFont="1" applyBorder="1" applyAlignment="1">
      <alignment vertical="center" wrapText="1"/>
    </xf>
    <xf numFmtId="0" fontId="3" fillId="0" borderId="62" xfId="0" applyFont="1" applyBorder="1" applyAlignment="1">
      <alignment horizontal="left" vertical="center"/>
    </xf>
    <xf numFmtId="0" fontId="3" fillId="0" borderId="63" xfId="0" applyFont="1" applyBorder="1" applyAlignment="1">
      <alignment horizontal="center" vertical="center"/>
    </xf>
    <xf numFmtId="164" fontId="4" fillId="9" borderId="44" xfId="0" applyNumberFormat="1" applyFont="1" applyFill="1" applyBorder="1" applyAlignment="1">
      <alignment horizontal="center" vertical="center"/>
    </xf>
    <xf numFmtId="0" fontId="1" fillId="9" borderId="22" xfId="0" applyFont="1" applyFill="1" applyBorder="1" applyAlignment="1">
      <alignment horizontal="left" vertical="center"/>
    </xf>
    <xf numFmtId="0" fontId="1" fillId="9" borderId="22" xfId="0" applyFont="1" applyFill="1" applyBorder="1" applyAlignment="1">
      <alignment horizontal="center" vertical="center"/>
    </xf>
    <xf numFmtId="49" fontId="1" fillId="9" borderId="22" xfId="0" applyNumberFormat="1" applyFont="1" applyFill="1" applyBorder="1" applyAlignment="1">
      <alignment horizontal="center" vertical="center"/>
    </xf>
    <xf numFmtId="0" fontId="1" fillId="9" borderId="11" xfId="0" applyFont="1" applyFill="1" applyBorder="1" applyAlignment="1">
      <alignment horizontal="left" vertical="center"/>
    </xf>
    <xf numFmtId="0" fontId="1" fillId="9" borderId="11" xfId="0" applyFont="1" applyFill="1" applyBorder="1" applyAlignment="1">
      <alignment horizontal="center" vertical="center"/>
    </xf>
    <xf numFmtId="49" fontId="1" fillId="9" borderId="11" xfId="0" applyNumberFormat="1" applyFont="1" applyFill="1" applyBorder="1" applyAlignment="1">
      <alignment horizontal="center" vertical="center"/>
    </xf>
    <xf numFmtId="164" fontId="4" fillId="9" borderId="11" xfId="0" applyNumberFormat="1" applyFont="1" applyFill="1" applyBorder="1" applyAlignment="1">
      <alignment horizontal="center" vertical="center"/>
    </xf>
    <xf numFmtId="171" fontId="4" fillId="0" borderId="12" xfId="0" applyNumberFormat="1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49" fontId="4" fillId="9" borderId="12" xfId="0" applyNumberFormat="1" applyFont="1" applyFill="1" applyBorder="1" applyAlignment="1">
      <alignment horizontal="center" vertical="center"/>
    </xf>
    <xf numFmtId="166" fontId="4" fillId="9" borderId="12" xfId="0" applyNumberFormat="1" applyFont="1" applyFill="1" applyBorder="1" applyAlignment="1">
      <alignment horizontal="center" vertical="center"/>
    </xf>
    <xf numFmtId="0" fontId="1" fillId="9" borderId="30" xfId="0" applyFont="1" applyFill="1" applyBorder="1" applyAlignment="1">
      <alignment horizontal="left" vertical="center"/>
    </xf>
    <xf numFmtId="0" fontId="1" fillId="9" borderId="37" xfId="0" applyFont="1" applyFill="1" applyBorder="1" applyAlignment="1">
      <alignment horizontal="left" vertical="center"/>
    </xf>
    <xf numFmtId="0" fontId="1" fillId="9" borderId="38" xfId="0" applyFont="1" applyFill="1" applyBorder="1" applyAlignment="1">
      <alignment horizontal="center" vertical="center"/>
    </xf>
    <xf numFmtId="0" fontId="1" fillId="9" borderId="12" xfId="0" applyFont="1" applyFill="1" applyBorder="1" applyAlignment="1">
      <alignment horizontal="center" vertical="center"/>
    </xf>
    <xf numFmtId="166" fontId="4" fillId="9" borderId="13" xfId="0" applyNumberFormat="1" applyFont="1" applyFill="1" applyBorder="1" applyAlignment="1">
      <alignment horizontal="center" vertical="center"/>
    </xf>
    <xf numFmtId="0" fontId="1" fillId="9" borderId="31" xfId="0" applyFont="1" applyFill="1" applyBorder="1" applyAlignment="1">
      <alignment horizontal="left" vertical="center"/>
    </xf>
    <xf numFmtId="0" fontId="1" fillId="9" borderId="49" xfId="0" applyFont="1" applyFill="1" applyBorder="1" applyAlignment="1">
      <alignment horizontal="left" vertical="center"/>
    </xf>
    <xf numFmtId="49" fontId="4" fillId="9" borderId="49" xfId="0" applyNumberFormat="1" applyFont="1" applyFill="1" applyBorder="1" applyAlignment="1">
      <alignment horizontal="center" vertical="center"/>
    </xf>
    <xf numFmtId="0" fontId="4" fillId="9" borderId="53" xfId="0" applyFont="1" applyFill="1" applyBorder="1" applyAlignment="1">
      <alignment horizontal="center" vertical="center"/>
    </xf>
    <xf numFmtId="0" fontId="4" fillId="9" borderId="31" xfId="0" applyFont="1" applyFill="1" applyBorder="1" applyAlignment="1">
      <alignment horizontal="center" vertical="center"/>
    </xf>
    <xf numFmtId="0" fontId="4" fillId="9" borderId="49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left" vertical="center"/>
    </xf>
    <xf numFmtId="0" fontId="3" fillId="0" borderId="24" xfId="0" applyFont="1" applyBorder="1" applyAlignment="1">
      <alignment vertical="center"/>
    </xf>
    <xf numFmtId="0" fontId="1" fillId="0" borderId="61" xfId="0" applyFont="1" applyBorder="1" applyAlignment="1">
      <alignment horizontal="center" vertical="center"/>
    </xf>
    <xf numFmtId="0" fontId="1" fillId="0" borderId="63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4" fillId="0" borderId="62" xfId="0" applyFont="1" applyBorder="1" applyAlignment="1">
      <alignment horizontal="left" vertical="center"/>
    </xf>
    <xf numFmtId="0" fontId="4" fillId="0" borderId="66" xfId="0" applyFont="1" applyBorder="1" applyAlignment="1">
      <alignment horizontal="left" vertical="center"/>
    </xf>
    <xf numFmtId="0" fontId="4" fillId="0" borderId="64" xfId="0" applyFont="1" applyBorder="1" applyAlignment="1">
      <alignment vertical="center"/>
    </xf>
    <xf numFmtId="0" fontId="4" fillId="0" borderId="65" xfId="0" applyFont="1" applyBorder="1" applyAlignment="1">
      <alignment vertical="center"/>
    </xf>
    <xf numFmtId="166" fontId="1" fillId="0" borderId="13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" fillId="0" borderId="21" xfId="0" applyFont="1" applyBorder="1" applyAlignment="1">
      <alignment horizontal="left" vertical="center"/>
    </xf>
    <xf numFmtId="0" fontId="1" fillId="0" borderId="10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6" fillId="0" borderId="13" xfId="0" applyFont="1" applyBorder="1"/>
    <xf numFmtId="0" fontId="6" fillId="0" borderId="12" xfId="0" applyFont="1" applyBorder="1"/>
    <xf numFmtId="0" fontId="19" fillId="4" borderId="24" xfId="0" applyFont="1" applyFill="1" applyBorder="1" applyAlignment="1">
      <alignment horizontal="center" vertical="center"/>
    </xf>
    <xf numFmtId="0" fontId="19" fillId="4" borderId="25" xfId="0" applyFont="1" applyFill="1" applyBorder="1" applyAlignment="1">
      <alignment horizontal="center" vertical="center"/>
    </xf>
    <xf numFmtId="0" fontId="19" fillId="4" borderId="41" xfId="0" applyFont="1" applyFill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168" fontId="4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3" fillId="6" borderId="1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1" fillId="9" borderId="15" xfId="0" applyFont="1" applyFill="1" applyBorder="1" applyAlignment="1">
      <alignment horizontal="center" vertical="center" wrapText="1"/>
    </xf>
    <xf numFmtId="0" fontId="1" fillId="9" borderId="11" xfId="0" applyFont="1" applyFill="1" applyBorder="1" applyAlignment="1">
      <alignment horizontal="center" vertical="center" wrapText="1"/>
    </xf>
    <xf numFmtId="0" fontId="4" fillId="9" borderId="12" xfId="0" applyFont="1" applyFill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left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/>
    </xf>
    <xf numFmtId="166" fontId="1" fillId="0" borderId="11" xfId="0" applyNumberFormat="1" applyFont="1" applyBorder="1" applyAlignment="1">
      <alignment horizontal="center" vertical="center"/>
    </xf>
    <xf numFmtId="166" fontId="1" fillId="0" borderId="61" xfId="0" applyNumberFormat="1" applyFont="1" applyBorder="1" applyAlignment="1">
      <alignment horizontal="center" vertical="center"/>
    </xf>
    <xf numFmtId="0" fontId="3" fillId="4" borderId="42" xfId="0" applyFont="1" applyFill="1" applyBorder="1" applyAlignment="1">
      <alignment horizontal="center" vertical="center"/>
    </xf>
    <xf numFmtId="0" fontId="3" fillId="4" borderId="39" xfId="0" applyFont="1" applyFill="1" applyBorder="1" applyAlignment="1">
      <alignment horizontal="center" vertical="center"/>
    </xf>
    <xf numFmtId="0" fontId="3" fillId="4" borderId="51" xfId="0" applyFont="1" applyFill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49" fontId="4" fillId="0" borderId="13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66" fontId="4" fillId="0" borderId="15" xfId="0" applyNumberFormat="1" applyFont="1" applyBorder="1" applyAlignment="1">
      <alignment horizontal="center" vertical="center"/>
    </xf>
    <xf numFmtId="166" fontId="4" fillId="0" borderId="11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9" borderId="13" xfId="0" applyFont="1" applyFill="1" applyBorder="1" applyAlignment="1">
      <alignment horizontal="center" vertical="center" wrapText="1"/>
    </xf>
    <xf numFmtId="0" fontId="1" fillId="9" borderId="21" xfId="0" applyFont="1" applyFill="1" applyBorder="1" applyAlignment="1">
      <alignment horizontal="center" vertical="center" wrapText="1"/>
    </xf>
    <xf numFmtId="0" fontId="1" fillId="9" borderId="13" xfId="0" applyFont="1" applyFill="1" applyBorder="1" applyAlignment="1">
      <alignment horizontal="center" vertical="center"/>
    </xf>
    <xf numFmtId="0" fontId="1" fillId="9" borderId="15" xfId="0" applyFont="1" applyFill="1" applyBorder="1" applyAlignment="1">
      <alignment horizontal="center" vertical="center"/>
    </xf>
    <xf numFmtId="0" fontId="1" fillId="9" borderId="11" xfId="0" applyFont="1" applyFill="1" applyBorder="1" applyAlignment="1">
      <alignment horizontal="center" vertical="center"/>
    </xf>
    <xf numFmtId="0" fontId="1" fillId="9" borderId="12" xfId="0" applyFont="1" applyFill="1" applyBorder="1" applyAlignment="1">
      <alignment horizontal="center" vertical="center"/>
    </xf>
    <xf numFmtId="0" fontId="1" fillId="9" borderId="5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1" fillId="9" borderId="12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7" fillId="0" borderId="33" xfId="0" applyFont="1" applyBorder="1" applyAlignment="1">
      <alignment horizontal="center" vertical="center" textRotation="90"/>
    </xf>
    <xf numFmtId="0" fontId="17" fillId="0" borderId="0" xfId="0" applyFont="1" applyAlignment="1">
      <alignment horizontal="center" vertical="center" textRotation="90"/>
    </xf>
    <xf numFmtId="0" fontId="17" fillId="0" borderId="60" xfId="0" applyFont="1" applyBorder="1" applyAlignment="1">
      <alignment horizontal="center" vertical="center" textRotation="90"/>
    </xf>
    <xf numFmtId="0" fontId="17" fillId="0" borderId="30" xfId="0" applyFont="1" applyBorder="1" applyAlignment="1">
      <alignment horizontal="center" vertical="center" textRotation="90"/>
    </xf>
    <xf numFmtId="0" fontId="17" fillId="0" borderId="37" xfId="0" applyFont="1" applyBorder="1" applyAlignment="1">
      <alignment horizontal="center" vertical="center" textRotation="90"/>
    </xf>
    <xf numFmtId="0" fontId="17" fillId="0" borderId="59" xfId="0" applyFont="1" applyBorder="1" applyAlignment="1">
      <alignment horizontal="center" vertical="center" textRotation="90"/>
    </xf>
    <xf numFmtId="0" fontId="3" fillId="5" borderId="1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20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0" fillId="0" borderId="12" xfId="0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 textRotation="90"/>
    </xf>
    <xf numFmtId="0" fontId="17" fillId="0" borderId="39" xfId="0" applyFont="1" applyBorder="1" applyAlignment="1">
      <alignment horizontal="center" vertical="center" textRotation="90"/>
    </xf>
    <xf numFmtId="0" fontId="17" fillId="0" borderId="62" xfId="0" applyFont="1" applyBorder="1" applyAlignment="1">
      <alignment horizontal="center" vertical="center" textRotation="90"/>
    </xf>
    <xf numFmtId="0" fontId="1" fillId="0" borderId="3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62" xfId="0" applyFont="1" applyBorder="1" applyAlignment="1">
      <alignment horizontal="center" vertical="center"/>
    </xf>
    <xf numFmtId="0" fontId="1" fillId="0" borderId="60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65" fontId="4" fillId="0" borderId="1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4" fillId="0" borderId="21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4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165" fontId="4" fillId="0" borderId="5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11" fillId="7" borderId="2" xfId="0" applyFont="1" applyFill="1" applyBorder="1" applyAlignment="1">
      <alignment horizontal="center" vertical="center"/>
    </xf>
    <xf numFmtId="0" fontId="11" fillId="7" borderId="3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19" fillId="0" borderId="0" xfId="0" applyFont="1"/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colors>
    <mruColors>
      <color rgb="FFEEB0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4"/>
  <sheetViews>
    <sheetView showGridLines="0" tabSelected="1" workbookViewId="0">
      <selection activeCell="A25" sqref="A25"/>
    </sheetView>
  </sheetViews>
  <sheetFormatPr baseColWidth="10" defaultColWidth="11.5" defaultRowHeight="14" x14ac:dyDescent="0.15"/>
  <cols>
    <col min="1" max="1" width="29.6640625" style="111" customWidth="1"/>
    <col min="2" max="2" width="4.5" style="111" customWidth="1"/>
    <col min="3" max="3" width="4.33203125" style="111" customWidth="1"/>
    <col min="4" max="4" width="5.6640625" style="111" customWidth="1"/>
    <col min="5" max="5" width="8.1640625" style="111" customWidth="1"/>
    <col min="6" max="6" width="8.5" style="111" customWidth="1"/>
    <col min="7" max="7" width="5.6640625" style="111" customWidth="1"/>
    <col min="8" max="8" width="4.83203125" style="111" customWidth="1"/>
    <col min="9" max="20" width="5.6640625" style="111" customWidth="1"/>
    <col min="21" max="16384" width="11.5" style="111"/>
  </cols>
  <sheetData>
    <row r="1" spans="1:14" ht="18" x14ac:dyDescent="0.2">
      <c r="A1" s="150" t="s">
        <v>420</v>
      </c>
    </row>
    <row r="2" spans="1:14" ht="23" x14ac:dyDescent="0.25">
      <c r="A2" s="151" t="s">
        <v>421</v>
      </c>
      <c r="B2" s="151"/>
    </row>
    <row r="3" spans="1:14" ht="16" x14ac:dyDescent="0.2">
      <c r="A3" s="152" t="s">
        <v>293</v>
      </c>
      <c r="D3" s="166" t="s">
        <v>295</v>
      </c>
      <c r="E3" s="112"/>
      <c r="F3" s="112"/>
      <c r="G3" s="113" t="s">
        <v>298</v>
      </c>
      <c r="I3" s="112" t="s">
        <v>294</v>
      </c>
      <c r="K3" s="112"/>
    </row>
    <row r="4" spans="1:14" ht="16" x14ac:dyDescent="0.2">
      <c r="A4" s="152" t="s">
        <v>296</v>
      </c>
      <c r="D4" s="166" t="s">
        <v>297</v>
      </c>
      <c r="E4" s="112"/>
      <c r="F4" s="112"/>
      <c r="G4" s="113" t="s">
        <v>299</v>
      </c>
      <c r="I4" s="112" t="s">
        <v>300</v>
      </c>
      <c r="K4" s="112"/>
    </row>
    <row r="5" spans="1:14" x14ac:dyDescent="0.15">
      <c r="I5" s="153"/>
    </row>
    <row r="6" spans="1:14" x14ac:dyDescent="0.15">
      <c r="G6" s="154"/>
      <c r="H6" s="154"/>
      <c r="I6" s="154"/>
      <c r="J6" s="154"/>
      <c r="K6" s="154"/>
      <c r="L6" s="154"/>
      <c r="M6" s="154"/>
      <c r="N6" s="154"/>
    </row>
    <row r="7" spans="1:14" x14ac:dyDescent="0.15">
      <c r="D7" s="153"/>
      <c r="E7" s="153"/>
      <c r="F7" s="153"/>
    </row>
    <row r="10" spans="1:14" ht="18" x14ac:dyDescent="0.2">
      <c r="A10" s="150" t="s">
        <v>422</v>
      </c>
    </row>
    <row r="11" spans="1:14" ht="23" x14ac:dyDescent="0.25">
      <c r="A11" s="151" t="s">
        <v>423</v>
      </c>
    </row>
    <row r="12" spans="1:14" ht="23" x14ac:dyDescent="0.25">
      <c r="A12" s="151" t="s">
        <v>424</v>
      </c>
    </row>
    <row r="13" spans="1:14" ht="23" x14ac:dyDescent="0.25">
      <c r="A13" s="151" t="s">
        <v>425</v>
      </c>
    </row>
    <row r="14" spans="1:14" ht="23" x14ac:dyDescent="0.25">
      <c r="A14" s="151" t="s">
        <v>421</v>
      </c>
    </row>
    <row r="16" spans="1:14" x14ac:dyDescent="0.15">
      <c r="G16" s="155"/>
      <c r="H16" s="155"/>
      <c r="I16" s="155"/>
      <c r="J16" s="155"/>
      <c r="K16" s="155"/>
      <c r="L16" s="155"/>
      <c r="M16" s="155"/>
      <c r="N16" s="155"/>
    </row>
    <row r="17" spans="1:14" x14ac:dyDescent="0.15">
      <c r="I17" s="153"/>
    </row>
    <row r="19" spans="1:14" ht="18" x14ac:dyDescent="0.2">
      <c r="A19" s="150" t="s">
        <v>426</v>
      </c>
      <c r="B19" s="155"/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</row>
    <row r="20" spans="1:14" ht="25" hidden="1" x14ac:dyDescent="0.25">
      <c r="A20" s="156" t="s">
        <v>301</v>
      </c>
      <c r="B20" s="154"/>
      <c r="C20" s="154"/>
      <c r="D20" s="154"/>
      <c r="E20" s="154"/>
      <c r="F20" s="154"/>
      <c r="G20" s="154"/>
      <c r="H20" s="154"/>
      <c r="I20" s="154"/>
      <c r="J20" s="154"/>
      <c r="K20" s="154"/>
      <c r="L20" s="154"/>
      <c r="M20" s="154"/>
      <c r="N20" s="154"/>
    </row>
    <row r="21" spans="1:14" ht="23" x14ac:dyDescent="0.25">
      <c r="A21" s="151" t="s">
        <v>427</v>
      </c>
    </row>
    <row r="22" spans="1:14" x14ac:dyDescent="0.15"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54"/>
      <c r="N22" s="154"/>
    </row>
    <row r="25" spans="1:14" ht="16" x14ac:dyDescent="0.2">
      <c r="A25" s="152" t="s">
        <v>302</v>
      </c>
      <c r="B25" s="152"/>
      <c r="C25" s="152"/>
      <c r="D25" s="152"/>
      <c r="E25" s="152"/>
      <c r="F25" s="152"/>
      <c r="G25" s="152"/>
      <c r="H25" s="152"/>
      <c r="I25" s="152"/>
      <c r="J25" s="152"/>
    </row>
    <row r="26" spans="1:14" x14ac:dyDescent="0.15">
      <c r="A26" s="452" t="s">
        <v>820</v>
      </c>
    </row>
    <row r="29" spans="1:14" x14ac:dyDescent="0.15">
      <c r="A29" s="111" t="s">
        <v>303</v>
      </c>
    </row>
    <row r="30" spans="1:14" ht="31.5" customHeight="1" x14ac:dyDescent="0.15">
      <c r="B30" s="321" t="s">
        <v>304</v>
      </c>
      <c r="C30" s="321"/>
      <c r="D30" s="321"/>
      <c r="E30" s="321" t="s">
        <v>305</v>
      </c>
      <c r="F30" s="321"/>
      <c r="I30" s="157"/>
    </row>
    <row r="31" spans="1:14" x14ac:dyDescent="0.15">
      <c r="A31" s="111" t="s">
        <v>462</v>
      </c>
      <c r="B31" s="322">
        <v>2461</v>
      </c>
      <c r="C31" s="322"/>
      <c r="D31" s="322"/>
      <c r="E31" s="323">
        <v>1997</v>
      </c>
      <c r="F31" s="323"/>
    </row>
    <row r="32" spans="1:14" x14ac:dyDescent="0.15">
      <c r="A32" s="111" t="s">
        <v>463</v>
      </c>
      <c r="B32" s="322">
        <v>5418</v>
      </c>
      <c r="C32" s="322"/>
      <c r="D32" s="322"/>
      <c r="E32" s="323">
        <v>1998</v>
      </c>
      <c r="F32" s="323"/>
    </row>
    <row r="33" spans="1:7" x14ac:dyDescent="0.15">
      <c r="A33" s="111" t="s">
        <v>464</v>
      </c>
      <c r="B33" s="322">
        <v>4090</v>
      </c>
      <c r="C33" s="322"/>
      <c r="D33" s="322"/>
      <c r="E33" s="323">
        <v>1919</v>
      </c>
      <c r="F33" s="323"/>
      <c r="G33" s="112" t="s">
        <v>306</v>
      </c>
    </row>
    <row r="34" spans="1:7" x14ac:dyDescent="0.15">
      <c r="A34" s="111" t="s">
        <v>465</v>
      </c>
      <c r="B34" s="323" t="s">
        <v>461</v>
      </c>
      <c r="C34" s="323"/>
      <c r="D34" s="323"/>
      <c r="E34" s="323">
        <v>2021</v>
      </c>
      <c r="F34" s="323"/>
      <c r="G34" s="149"/>
    </row>
    <row r="35" spans="1:7" x14ac:dyDescent="0.15">
      <c r="A35" s="111" t="s">
        <v>796</v>
      </c>
      <c r="B35" s="323"/>
      <c r="C35" s="323"/>
      <c r="D35" s="323"/>
      <c r="E35" s="323">
        <v>2026</v>
      </c>
      <c r="F35" s="323"/>
    </row>
    <row r="38" spans="1:7" x14ac:dyDescent="0.15">
      <c r="A38" s="158"/>
    </row>
    <row r="39" spans="1:7" x14ac:dyDescent="0.15">
      <c r="A39" s="159"/>
    </row>
    <row r="40" spans="1:7" x14ac:dyDescent="0.15">
      <c r="A40" s="159"/>
    </row>
    <row r="41" spans="1:7" x14ac:dyDescent="0.15">
      <c r="A41" s="159"/>
    </row>
    <row r="42" spans="1:7" x14ac:dyDescent="0.15">
      <c r="A42" s="159"/>
    </row>
    <row r="43" spans="1:7" x14ac:dyDescent="0.15">
      <c r="A43" s="159"/>
    </row>
    <row r="44" spans="1:7" x14ac:dyDescent="0.15">
      <c r="A44" s="159"/>
    </row>
  </sheetData>
  <mergeCells count="12">
    <mergeCell ref="E35:F35"/>
    <mergeCell ref="B35:D35"/>
    <mergeCell ref="B34:D34"/>
    <mergeCell ref="E34:F34"/>
    <mergeCell ref="B33:D33"/>
    <mergeCell ref="E33:F33"/>
    <mergeCell ref="B30:D30"/>
    <mergeCell ref="E30:F30"/>
    <mergeCell ref="B31:D31"/>
    <mergeCell ref="E31:F31"/>
    <mergeCell ref="B32:D32"/>
    <mergeCell ref="E32:F32"/>
  </mergeCells>
  <phoneticPr fontId="18" type="noConversion"/>
  <pageMargins left="1.299212598425197" right="0.70866141732283472" top="0.74803149606299213" bottom="0.74803149606299213" header="0.31496062992125984" footer="0.31496062992125984"/>
  <pageSetup paperSize="8" orientation="landscape" r:id="rId1"/>
  <headerFooter>
    <oddFooter>&amp;L&amp;"Arial,Normal"&amp;9Dossier 3950&amp;R&amp;"Arial,Normal"&amp;9 05/11/2015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65"/>
  <sheetViews>
    <sheetView showGridLines="0" topLeftCell="A227" zoomScale="70" zoomScaleNormal="70" workbookViewId="0">
      <selection activeCell="D298" sqref="D298:D304"/>
    </sheetView>
  </sheetViews>
  <sheetFormatPr baseColWidth="10" defaultColWidth="11.5" defaultRowHeight="13" x14ac:dyDescent="0.2"/>
  <cols>
    <col min="1" max="1" width="24.33203125" style="1" customWidth="1"/>
    <col min="2" max="2" width="18.33203125" style="1" customWidth="1"/>
    <col min="3" max="3" width="47.83203125" style="1" customWidth="1"/>
    <col min="4" max="4" width="38.6640625" style="1" bestFit="1" customWidth="1"/>
    <col min="5" max="5" width="4.1640625" style="1" bestFit="1" customWidth="1"/>
    <col min="6" max="6" width="46.1640625" style="1" customWidth="1"/>
    <col min="7" max="7" width="15.33203125" style="1" bestFit="1" customWidth="1"/>
    <col min="8" max="8" width="29.5" style="16" customWidth="1"/>
    <col min="9" max="9" width="19" style="1" bestFit="1" customWidth="1"/>
    <col min="10" max="10" width="9.1640625" style="1" customWidth="1"/>
    <col min="11" max="11" width="6" style="1" customWidth="1"/>
    <col min="12" max="12" width="7.33203125" style="1" customWidth="1"/>
    <col min="13" max="13" width="6" style="16" customWidth="1"/>
    <col min="14" max="14" width="6" style="1" customWidth="1"/>
    <col min="15" max="15" width="3.1640625" style="1" customWidth="1"/>
    <col min="16" max="16384" width="11.5" style="1"/>
  </cols>
  <sheetData>
    <row r="1" spans="1:14" ht="14" thickBot="1" x14ac:dyDescent="0.25">
      <c r="A1" s="324" t="s">
        <v>458</v>
      </c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6"/>
    </row>
    <row r="2" spans="1:14" ht="14" thickBot="1" x14ac:dyDescent="0.25">
      <c r="A2" s="274" t="s">
        <v>11</v>
      </c>
      <c r="B2" s="284" t="s">
        <v>12</v>
      </c>
      <c r="C2" s="23" t="s">
        <v>30</v>
      </c>
      <c r="D2" s="23" t="s">
        <v>14</v>
      </c>
      <c r="E2" s="23" t="s">
        <v>15</v>
      </c>
      <c r="F2" s="23" t="s">
        <v>16</v>
      </c>
      <c r="G2" s="23" t="s">
        <v>17</v>
      </c>
      <c r="H2" s="220" t="s">
        <v>32</v>
      </c>
      <c r="I2" s="23" t="s">
        <v>19</v>
      </c>
      <c r="J2" s="23" t="s">
        <v>20</v>
      </c>
      <c r="K2" s="174" t="s">
        <v>453</v>
      </c>
      <c r="L2" s="182"/>
      <c r="M2" s="175"/>
      <c r="N2" s="176"/>
    </row>
    <row r="3" spans="1:14" ht="12.75" customHeight="1" x14ac:dyDescent="0.2">
      <c r="A3" s="357" t="s">
        <v>671</v>
      </c>
      <c r="B3" s="357" t="s">
        <v>51</v>
      </c>
      <c r="C3" s="327" t="s">
        <v>182</v>
      </c>
      <c r="D3" s="327" t="s">
        <v>0</v>
      </c>
      <c r="E3" s="31">
        <v>2</v>
      </c>
      <c r="F3" s="251" t="s">
        <v>449</v>
      </c>
      <c r="G3" s="31" t="s">
        <v>52</v>
      </c>
      <c r="H3" s="24" t="s">
        <v>159</v>
      </c>
      <c r="I3" s="283">
        <v>465</v>
      </c>
      <c r="J3" s="31">
        <v>1997</v>
      </c>
      <c r="K3" s="127"/>
      <c r="L3" s="97"/>
      <c r="M3" s="171"/>
      <c r="N3" s="136"/>
    </row>
    <row r="4" spans="1:14" s="207" customFormat="1" ht="12.75" customHeight="1" x14ac:dyDescent="0.2">
      <c r="A4" s="328"/>
      <c r="B4" s="328"/>
      <c r="C4" s="328"/>
      <c r="D4" s="328"/>
      <c r="E4" s="224">
        <v>2</v>
      </c>
      <c r="F4" s="225" t="s">
        <v>160</v>
      </c>
      <c r="G4" s="224" t="s">
        <v>161</v>
      </c>
      <c r="H4" s="226" t="s">
        <v>476</v>
      </c>
      <c r="I4" s="227"/>
      <c r="J4" s="224">
        <v>2016</v>
      </c>
      <c r="K4" s="206"/>
      <c r="M4" s="208"/>
      <c r="N4" s="209"/>
    </row>
    <row r="5" spans="1:14" ht="12.75" customHeight="1" x14ac:dyDescent="0.2">
      <c r="A5" s="328"/>
      <c r="B5" s="328"/>
      <c r="C5" s="328"/>
      <c r="D5" s="328"/>
      <c r="E5" s="9">
        <v>4</v>
      </c>
      <c r="F5" s="170" t="s">
        <v>528</v>
      </c>
      <c r="G5" s="9"/>
      <c r="H5" s="7" t="s">
        <v>164</v>
      </c>
      <c r="I5" s="10"/>
      <c r="J5" s="9">
        <v>1997</v>
      </c>
      <c r="K5" s="108"/>
      <c r="N5" s="135"/>
    </row>
    <row r="6" spans="1:14" ht="12.75" customHeight="1" x14ac:dyDescent="0.2">
      <c r="A6" s="328"/>
      <c r="B6" s="328"/>
      <c r="C6" s="328"/>
      <c r="D6" s="328"/>
      <c r="E6" s="9">
        <v>4</v>
      </c>
      <c r="F6" s="170" t="s">
        <v>165</v>
      </c>
      <c r="G6" s="9"/>
      <c r="H6" s="7" t="s">
        <v>166</v>
      </c>
      <c r="I6" s="10"/>
      <c r="J6" s="9">
        <v>1997</v>
      </c>
      <c r="K6" s="108"/>
      <c r="N6" s="135"/>
    </row>
    <row r="7" spans="1:14" ht="12.75" customHeight="1" x14ac:dyDescent="0.2">
      <c r="A7" s="328"/>
      <c r="B7" s="328"/>
      <c r="C7" s="328"/>
      <c r="D7" s="328"/>
      <c r="E7" s="9">
        <v>4</v>
      </c>
      <c r="F7" s="170" t="s">
        <v>165</v>
      </c>
      <c r="G7" s="9"/>
      <c r="H7" s="214" t="s">
        <v>565</v>
      </c>
      <c r="I7" s="10"/>
      <c r="J7" s="9">
        <v>1997</v>
      </c>
      <c r="K7" s="108"/>
      <c r="N7" s="135"/>
    </row>
    <row r="8" spans="1:14" ht="12.75" customHeight="1" x14ac:dyDescent="0.2">
      <c r="A8" s="328"/>
      <c r="B8" s="328"/>
      <c r="C8" s="328"/>
      <c r="D8" s="328"/>
      <c r="E8" s="228">
        <v>1</v>
      </c>
      <c r="F8" s="229" t="s">
        <v>479</v>
      </c>
      <c r="G8" s="213"/>
      <c r="H8" s="214" t="s">
        <v>185</v>
      </c>
      <c r="I8" s="10"/>
      <c r="J8" s="9">
        <v>1997</v>
      </c>
      <c r="K8" s="108"/>
      <c r="N8" s="135"/>
    </row>
    <row r="9" spans="1:14" ht="12.75" customHeight="1" x14ac:dyDescent="0.2">
      <c r="A9" s="328"/>
      <c r="B9" s="328"/>
      <c r="C9" s="328"/>
      <c r="D9" s="328"/>
      <c r="E9" s="9">
        <v>4</v>
      </c>
      <c r="F9" s="170" t="s">
        <v>165</v>
      </c>
      <c r="G9" s="9"/>
      <c r="H9" s="214" t="s">
        <v>566</v>
      </c>
      <c r="I9" s="10"/>
      <c r="J9" s="9">
        <v>1997</v>
      </c>
      <c r="K9" s="108"/>
      <c r="N9" s="135"/>
    </row>
    <row r="10" spans="1:14" ht="12.75" customHeight="1" x14ac:dyDescent="0.2">
      <c r="A10" s="328"/>
      <c r="B10" s="328"/>
      <c r="C10" s="328"/>
      <c r="D10" s="328"/>
      <c r="E10" s="9">
        <v>1</v>
      </c>
      <c r="F10" s="170" t="s">
        <v>478</v>
      </c>
      <c r="G10" s="9"/>
      <c r="H10" s="214"/>
      <c r="I10" s="10"/>
      <c r="J10" s="9">
        <v>1997</v>
      </c>
      <c r="K10" s="108"/>
      <c r="N10" s="135"/>
    </row>
    <row r="11" spans="1:14" ht="12.75" customHeight="1" x14ac:dyDescent="0.2">
      <c r="A11" s="328"/>
      <c r="B11" s="328"/>
      <c r="C11" s="328"/>
      <c r="D11" s="328"/>
      <c r="E11" s="9">
        <v>1</v>
      </c>
      <c r="F11" s="170" t="s">
        <v>518</v>
      </c>
      <c r="G11" s="213" t="s">
        <v>519</v>
      </c>
      <c r="H11" s="214" t="s">
        <v>520</v>
      </c>
      <c r="I11" s="10"/>
      <c r="J11" s="9">
        <v>1997</v>
      </c>
      <c r="K11" s="108"/>
      <c r="N11" s="135"/>
    </row>
    <row r="12" spans="1:14" s="207" customFormat="1" ht="12.75" customHeight="1" x14ac:dyDescent="0.2">
      <c r="A12" s="328"/>
      <c r="B12" s="328"/>
      <c r="C12" s="328"/>
      <c r="D12" s="328"/>
      <c r="E12" s="224">
        <v>2</v>
      </c>
      <c r="F12" s="230" t="s">
        <v>521</v>
      </c>
      <c r="G12" s="231" t="s">
        <v>484</v>
      </c>
      <c r="H12" s="226" t="s">
        <v>485</v>
      </c>
      <c r="I12" s="227"/>
      <c r="J12" s="231">
        <v>2018</v>
      </c>
      <c r="K12" s="206"/>
      <c r="M12" s="208"/>
      <c r="N12" s="209"/>
    </row>
    <row r="13" spans="1:14" ht="12.75" customHeight="1" x14ac:dyDescent="0.2">
      <c r="A13" s="328"/>
      <c r="B13" s="328"/>
      <c r="C13" s="328"/>
      <c r="D13" s="328"/>
      <c r="E13" s="328">
        <v>2</v>
      </c>
      <c r="F13" s="330" t="s">
        <v>527</v>
      </c>
      <c r="G13" s="9" t="s">
        <v>167</v>
      </c>
      <c r="H13" s="7" t="s">
        <v>170</v>
      </c>
      <c r="I13" s="10"/>
      <c r="J13" s="224">
        <v>1997</v>
      </c>
      <c r="K13" s="108"/>
      <c r="N13" s="135"/>
    </row>
    <row r="14" spans="1:14" ht="12.75" customHeight="1" x14ac:dyDescent="0.2">
      <c r="A14" s="328"/>
      <c r="B14" s="328"/>
      <c r="C14" s="328"/>
      <c r="D14" s="328"/>
      <c r="E14" s="329"/>
      <c r="F14" s="331"/>
      <c r="G14" s="9" t="s">
        <v>167</v>
      </c>
      <c r="H14" s="7" t="s">
        <v>171</v>
      </c>
      <c r="I14" s="10"/>
      <c r="J14" s="224">
        <v>1997</v>
      </c>
      <c r="K14" s="108"/>
      <c r="N14" s="135"/>
    </row>
    <row r="15" spans="1:14" ht="12.75" customHeight="1" x14ac:dyDescent="0.2">
      <c r="A15" s="328"/>
      <c r="B15" s="328"/>
      <c r="C15" s="328"/>
      <c r="D15" s="328"/>
      <c r="E15" s="228">
        <v>2</v>
      </c>
      <c r="F15" s="229" t="s">
        <v>526</v>
      </c>
      <c r="G15" s="213" t="s">
        <v>486</v>
      </c>
      <c r="H15" s="214" t="s">
        <v>490</v>
      </c>
      <c r="I15" s="10"/>
      <c r="J15" s="224">
        <v>2015</v>
      </c>
      <c r="K15" s="108"/>
      <c r="N15" s="135"/>
    </row>
    <row r="16" spans="1:14" ht="12.75" customHeight="1" x14ac:dyDescent="0.2">
      <c r="A16" s="328"/>
      <c r="B16" s="328"/>
      <c r="C16" s="328"/>
      <c r="D16" s="328"/>
      <c r="E16" s="228">
        <v>2</v>
      </c>
      <c r="F16" s="229" t="s">
        <v>487</v>
      </c>
      <c r="G16" s="213" t="s">
        <v>488</v>
      </c>
      <c r="H16" s="214" t="s">
        <v>489</v>
      </c>
      <c r="I16" s="10"/>
      <c r="J16" s="224">
        <v>2015</v>
      </c>
      <c r="K16" s="108"/>
      <c r="N16" s="135"/>
    </row>
    <row r="17" spans="1:14" ht="12.75" customHeight="1" x14ac:dyDescent="0.2">
      <c r="A17" s="328"/>
      <c r="B17" s="328"/>
      <c r="C17" s="328"/>
      <c r="D17" s="328"/>
      <c r="E17" s="228">
        <v>2</v>
      </c>
      <c r="F17" s="229" t="s">
        <v>491</v>
      </c>
      <c r="G17" s="213"/>
      <c r="H17" s="214" t="s">
        <v>274</v>
      </c>
      <c r="I17" s="10"/>
      <c r="J17" s="224">
        <v>1997</v>
      </c>
      <c r="K17" s="108"/>
      <c r="N17" s="135"/>
    </row>
    <row r="18" spans="1:14" ht="12.75" customHeight="1" x14ac:dyDescent="0.2">
      <c r="A18" s="328"/>
      <c r="B18" s="328"/>
      <c r="C18" s="328"/>
      <c r="D18" s="328"/>
      <c r="E18" s="228">
        <v>1</v>
      </c>
      <c r="F18" s="229" t="s">
        <v>492</v>
      </c>
      <c r="G18" s="213"/>
      <c r="H18" s="214" t="s">
        <v>566</v>
      </c>
      <c r="I18" s="10"/>
      <c r="J18" s="224">
        <v>1997</v>
      </c>
      <c r="K18" s="108"/>
      <c r="N18" s="135"/>
    </row>
    <row r="19" spans="1:14" ht="12.75" customHeight="1" x14ac:dyDescent="0.2">
      <c r="A19" s="328"/>
      <c r="B19" s="328"/>
      <c r="C19" s="328"/>
      <c r="D19" s="328"/>
      <c r="E19" s="228">
        <v>1</v>
      </c>
      <c r="F19" s="229" t="s">
        <v>493</v>
      </c>
      <c r="G19" s="213"/>
      <c r="H19" s="214"/>
      <c r="I19" s="10"/>
      <c r="J19" s="9">
        <v>1997</v>
      </c>
      <c r="K19" s="108"/>
      <c r="N19" s="135"/>
    </row>
    <row r="20" spans="1:14" ht="12.75" customHeight="1" x14ac:dyDescent="0.2">
      <c r="A20" s="328"/>
      <c r="B20" s="328"/>
      <c r="C20" s="328"/>
      <c r="D20" s="328"/>
      <c r="E20" s="228">
        <v>2</v>
      </c>
      <c r="F20" s="229" t="s">
        <v>494</v>
      </c>
      <c r="G20" s="213" t="s">
        <v>495</v>
      </c>
      <c r="H20" s="214"/>
      <c r="I20" s="10"/>
      <c r="J20" s="9">
        <v>1997</v>
      </c>
      <c r="K20" s="108"/>
      <c r="N20" s="135"/>
    </row>
    <row r="21" spans="1:14" ht="12.75" customHeight="1" x14ac:dyDescent="0.2">
      <c r="A21" s="328"/>
      <c r="B21" s="328"/>
      <c r="C21" s="328"/>
      <c r="D21" s="328"/>
      <c r="E21" s="228">
        <v>1</v>
      </c>
      <c r="F21" s="229" t="s">
        <v>525</v>
      </c>
      <c r="G21" s="213" t="s">
        <v>499</v>
      </c>
      <c r="H21" s="214">
        <v>302383</v>
      </c>
      <c r="I21" s="10"/>
      <c r="J21" s="9">
        <v>1997</v>
      </c>
      <c r="K21" s="108"/>
      <c r="N21" s="135"/>
    </row>
    <row r="22" spans="1:14" ht="12.75" customHeight="1" x14ac:dyDescent="0.2">
      <c r="A22" s="328"/>
      <c r="B22" s="328"/>
      <c r="C22" s="328"/>
      <c r="D22" s="328"/>
      <c r="E22" s="228">
        <v>1</v>
      </c>
      <c r="F22" s="229" t="s">
        <v>482</v>
      </c>
      <c r="G22" s="213" t="s">
        <v>536</v>
      </c>
      <c r="H22" s="214"/>
      <c r="I22" s="10"/>
      <c r="J22" s="9">
        <v>1997</v>
      </c>
      <c r="K22" s="108"/>
      <c r="N22" s="135"/>
    </row>
    <row r="23" spans="1:14" ht="12.75" customHeight="1" x14ac:dyDescent="0.2">
      <c r="A23" s="328"/>
      <c r="B23" s="328"/>
      <c r="C23" s="328"/>
      <c r="D23" s="328"/>
      <c r="E23" s="228">
        <v>2</v>
      </c>
      <c r="F23" s="229" t="s">
        <v>530</v>
      </c>
      <c r="G23" s="213" t="s">
        <v>496</v>
      </c>
      <c r="H23" s="214" t="s">
        <v>497</v>
      </c>
      <c r="I23" s="10"/>
      <c r="J23" s="9">
        <v>1997</v>
      </c>
      <c r="K23" s="108"/>
      <c r="N23" s="135"/>
    </row>
    <row r="24" spans="1:14" ht="12.75" customHeight="1" x14ac:dyDescent="0.2">
      <c r="A24" s="328"/>
      <c r="B24" s="328"/>
      <c r="C24" s="328"/>
      <c r="D24" s="328"/>
      <c r="E24" s="228">
        <v>2</v>
      </c>
      <c r="F24" s="229" t="s">
        <v>531</v>
      </c>
      <c r="G24" s="213" t="s">
        <v>537</v>
      </c>
      <c r="H24" s="214" t="s">
        <v>498</v>
      </c>
      <c r="I24" s="10"/>
      <c r="J24" s="9">
        <v>1997</v>
      </c>
      <c r="K24" s="108"/>
      <c r="N24" s="135"/>
    </row>
    <row r="25" spans="1:14" ht="12.75" customHeight="1" x14ac:dyDescent="0.2">
      <c r="A25" s="328"/>
      <c r="B25" s="328"/>
      <c r="C25" s="328"/>
      <c r="D25" s="328"/>
      <c r="E25" s="228">
        <v>1</v>
      </c>
      <c r="F25" s="229" t="s">
        <v>524</v>
      </c>
      <c r="G25" s="213"/>
      <c r="H25" s="214" t="s">
        <v>566</v>
      </c>
      <c r="I25" s="10"/>
      <c r="J25" s="9">
        <v>1997</v>
      </c>
      <c r="K25" s="108"/>
      <c r="N25" s="135"/>
    </row>
    <row r="26" spans="1:14" ht="12.75" customHeight="1" x14ac:dyDescent="0.2">
      <c r="A26" s="328"/>
      <c r="B26" s="328"/>
      <c r="C26" s="328"/>
      <c r="D26" s="328"/>
      <c r="E26" s="9">
        <v>2</v>
      </c>
      <c r="F26" s="170" t="s">
        <v>532</v>
      </c>
      <c r="G26" s="213"/>
      <c r="H26" s="214" t="s">
        <v>166</v>
      </c>
      <c r="I26" s="10"/>
      <c r="J26" s="9">
        <v>1997</v>
      </c>
      <c r="K26" s="108"/>
      <c r="N26" s="135"/>
    </row>
    <row r="27" spans="1:14" ht="12.75" customHeight="1" x14ac:dyDescent="0.2">
      <c r="A27" s="328"/>
      <c r="B27" s="328"/>
      <c r="C27" s="328"/>
      <c r="D27" s="328"/>
      <c r="E27" s="228">
        <v>1</v>
      </c>
      <c r="F27" s="229" t="s">
        <v>523</v>
      </c>
      <c r="G27" s="213"/>
      <c r="H27" s="214" t="s">
        <v>166</v>
      </c>
      <c r="I27" s="10"/>
      <c r="J27" s="9">
        <v>1997</v>
      </c>
      <c r="K27" s="108"/>
      <c r="N27" s="135"/>
    </row>
    <row r="28" spans="1:14" ht="12.75" customHeight="1" x14ac:dyDescent="0.2">
      <c r="A28" s="328"/>
      <c r="B28" s="328"/>
      <c r="C28" s="328"/>
      <c r="D28" s="328"/>
      <c r="E28" s="9">
        <v>1</v>
      </c>
      <c r="F28" s="25" t="s">
        <v>172</v>
      </c>
      <c r="G28" s="9" t="s">
        <v>169</v>
      </c>
      <c r="H28" s="7" t="s">
        <v>168</v>
      </c>
      <c r="I28" s="10"/>
      <c r="J28" s="9">
        <v>1997</v>
      </c>
      <c r="K28" s="108"/>
      <c r="N28" s="135"/>
    </row>
    <row r="29" spans="1:14" ht="12.75" customHeight="1" x14ac:dyDescent="0.2">
      <c r="A29" s="328"/>
      <c r="B29" s="328"/>
      <c r="C29" s="328"/>
      <c r="D29" s="328" t="s">
        <v>173</v>
      </c>
      <c r="E29" s="9">
        <v>1</v>
      </c>
      <c r="F29" s="25" t="s">
        <v>2</v>
      </c>
      <c r="G29" s="9" t="s">
        <v>167</v>
      </c>
      <c r="H29" s="7" t="s">
        <v>174</v>
      </c>
      <c r="I29" s="10" t="s">
        <v>448</v>
      </c>
      <c r="J29" s="9">
        <v>1997</v>
      </c>
      <c r="K29" s="108"/>
      <c r="N29" s="135"/>
    </row>
    <row r="30" spans="1:14" ht="12.75" customHeight="1" x14ac:dyDescent="0.2">
      <c r="A30" s="328"/>
      <c r="B30" s="328"/>
      <c r="C30" s="328"/>
      <c r="D30" s="328"/>
      <c r="E30" s="9">
        <v>3</v>
      </c>
      <c r="F30" s="25" t="s">
        <v>165</v>
      </c>
      <c r="G30" s="9"/>
      <c r="H30" s="7" t="s">
        <v>175</v>
      </c>
      <c r="I30" s="10"/>
      <c r="J30" s="9">
        <v>1997</v>
      </c>
      <c r="K30" s="108"/>
      <c r="N30" s="135"/>
    </row>
    <row r="31" spans="1:14" ht="12.75" customHeight="1" x14ac:dyDescent="0.2">
      <c r="A31" s="328"/>
      <c r="B31" s="328"/>
      <c r="C31" s="328"/>
      <c r="D31" s="328"/>
      <c r="E31" s="9">
        <v>4</v>
      </c>
      <c r="F31" s="170" t="s">
        <v>165</v>
      </c>
      <c r="G31" s="9"/>
      <c r="H31" s="214" t="s">
        <v>566</v>
      </c>
      <c r="I31" s="10"/>
      <c r="J31" s="9">
        <v>1997</v>
      </c>
      <c r="K31" s="108"/>
      <c r="N31" s="135"/>
    </row>
    <row r="32" spans="1:14" ht="12.75" customHeight="1" x14ac:dyDescent="0.2">
      <c r="A32" s="328"/>
      <c r="B32" s="328"/>
      <c r="C32" s="328"/>
      <c r="D32" s="328"/>
      <c r="E32" s="9">
        <v>2</v>
      </c>
      <c r="F32" s="170" t="s">
        <v>584</v>
      </c>
      <c r="G32" s="9"/>
      <c r="H32" s="214" t="s">
        <v>566</v>
      </c>
      <c r="I32" s="10"/>
      <c r="J32" s="9">
        <v>1997</v>
      </c>
      <c r="K32" s="108"/>
      <c r="N32" s="135"/>
    </row>
    <row r="33" spans="1:14" ht="12.75" customHeight="1" x14ac:dyDescent="0.2">
      <c r="A33" s="328"/>
      <c r="B33" s="328"/>
      <c r="C33" s="328"/>
      <c r="D33" s="328"/>
      <c r="E33" s="9">
        <v>2</v>
      </c>
      <c r="F33" s="170" t="s">
        <v>165</v>
      </c>
      <c r="G33" s="9"/>
      <c r="H33" s="214" t="s">
        <v>567</v>
      </c>
      <c r="I33" s="10"/>
      <c r="J33" s="9">
        <v>1997</v>
      </c>
      <c r="K33" s="108"/>
      <c r="N33" s="135"/>
    </row>
    <row r="34" spans="1:14" ht="12.75" customHeight="1" x14ac:dyDescent="0.2">
      <c r="A34" s="328"/>
      <c r="B34" s="328"/>
      <c r="C34" s="328"/>
      <c r="D34" s="328"/>
      <c r="E34" s="9">
        <v>1</v>
      </c>
      <c r="F34" s="170" t="s">
        <v>478</v>
      </c>
      <c r="G34" s="9"/>
      <c r="H34" s="214"/>
      <c r="I34" s="10"/>
      <c r="J34" s="9">
        <v>1997</v>
      </c>
      <c r="K34" s="210"/>
      <c r="L34" s="211"/>
      <c r="M34" s="211"/>
      <c r="N34" s="212"/>
    </row>
    <row r="35" spans="1:14" ht="12.75" customHeight="1" x14ac:dyDescent="0.2">
      <c r="A35" s="328"/>
      <c r="B35" s="328"/>
      <c r="C35" s="328"/>
      <c r="D35" s="328"/>
      <c r="E35" s="9">
        <v>2</v>
      </c>
      <c r="F35" s="170" t="s">
        <v>482</v>
      </c>
      <c r="G35" s="213" t="s">
        <v>496</v>
      </c>
      <c r="H35" s="7"/>
      <c r="I35" s="10"/>
      <c r="J35" s="9">
        <v>1997</v>
      </c>
      <c r="K35" s="210"/>
      <c r="L35" s="211"/>
      <c r="M35" s="211"/>
      <c r="N35" s="212"/>
    </row>
    <row r="36" spans="1:14" ht="12.75" customHeight="1" x14ac:dyDescent="0.2">
      <c r="A36" s="328"/>
      <c r="B36" s="328"/>
      <c r="C36" s="328"/>
      <c r="D36" s="328"/>
      <c r="E36" s="9">
        <v>1</v>
      </c>
      <c r="F36" s="170" t="s">
        <v>583</v>
      </c>
      <c r="G36" s="213"/>
      <c r="H36" s="214" t="s">
        <v>188</v>
      </c>
      <c r="I36" s="10"/>
      <c r="J36" s="9">
        <v>1997</v>
      </c>
      <c r="K36" s="210"/>
      <c r="L36" s="211"/>
      <c r="M36" s="211"/>
      <c r="N36" s="212"/>
    </row>
    <row r="37" spans="1:14" ht="12.75" customHeight="1" x14ac:dyDescent="0.2">
      <c r="A37" s="328"/>
      <c r="B37" s="328"/>
      <c r="C37" s="328"/>
      <c r="D37" s="328"/>
      <c r="E37" s="9">
        <v>1</v>
      </c>
      <c r="F37" s="170" t="s">
        <v>483</v>
      </c>
      <c r="G37" s="9"/>
      <c r="H37" s="214" t="s">
        <v>175</v>
      </c>
      <c r="I37" s="10"/>
      <c r="J37" s="9">
        <v>1997</v>
      </c>
      <c r="K37" s="210"/>
      <c r="L37" s="211"/>
      <c r="M37" s="211"/>
      <c r="N37" s="212"/>
    </row>
    <row r="38" spans="1:14" ht="12.75" customHeight="1" x14ac:dyDescent="0.2">
      <c r="A38" s="328"/>
      <c r="B38" s="328"/>
      <c r="C38" s="328"/>
      <c r="D38" s="332" t="s">
        <v>572</v>
      </c>
      <c r="E38" s="9">
        <v>1</v>
      </c>
      <c r="F38" s="25" t="s">
        <v>2</v>
      </c>
      <c r="G38" s="9" t="s">
        <v>167</v>
      </c>
      <c r="H38" s="7" t="s">
        <v>176</v>
      </c>
      <c r="I38" s="10" t="s">
        <v>446</v>
      </c>
      <c r="J38" s="9">
        <v>1997</v>
      </c>
      <c r="K38" s="210"/>
      <c r="L38" s="211"/>
      <c r="M38" s="211"/>
      <c r="N38" s="212"/>
    </row>
    <row r="39" spans="1:14" ht="12.75" customHeight="1" x14ac:dyDescent="0.2">
      <c r="A39" s="328"/>
      <c r="B39" s="328"/>
      <c r="C39" s="328"/>
      <c r="D39" s="328"/>
      <c r="E39" s="9">
        <v>1</v>
      </c>
      <c r="F39" s="170" t="s">
        <v>450</v>
      </c>
      <c r="G39" s="213" t="s">
        <v>169</v>
      </c>
      <c r="H39" s="214" t="s">
        <v>504</v>
      </c>
      <c r="I39" s="10"/>
      <c r="J39" s="9">
        <v>1997</v>
      </c>
      <c r="K39" s="210"/>
      <c r="L39" s="211"/>
      <c r="M39" s="211"/>
      <c r="N39" s="212"/>
    </row>
    <row r="40" spans="1:14" ht="12.75" customHeight="1" x14ac:dyDescent="0.2">
      <c r="A40" s="328"/>
      <c r="B40" s="328"/>
      <c r="C40" s="328"/>
      <c r="D40" s="328"/>
      <c r="E40" s="9">
        <v>3</v>
      </c>
      <c r="F40" s="25" t="s">
        <v>165</v>
      </c>
      <c r="G40" s="9"/>
      <c r="H40" s="214" t="s">
        <v>1</v>
      </c>
      <c r="I40" s="10"/>
      <c r="J40" s="9">
        <v>1997</v>
      </c>
      <c r="K40" s="210"/>
      <c r="L40" s="211"/>
      <c r="M40" s="211"/>
      <c r="N40" s="212"/>
    </row>
    <row r="41" spans="1:14" ht="12.75" customHeight="1" x14ac:dyDescent="0.2">
      <c r="A41" s="328"/>
      <c r="B41" s="328"/>
      <c r="C41" s="328"/>
      <c r="D41" s="328"/>
      <c r="E41" s="9">
        <v>2</v>
      </c>
      <c r="F41" s="170" t="s">
        <v>165</v>
      </c>
      <c r="G41" s="9"/>
      <c r="H41" s="214" t="s">
        <v>567</v>
      </c>
      <c r="I41" s="10"/>
      <c r="J41" s="9">
        <v>1997</v>
      </c>
      <c r="K41" s="108"/>
      <c r="N41" s="135"/>
    </row>
    <row r="42" spans="1:14" ht="12.75" customHeight="1" x14ac:dyDescent="0.2">
      <c r="A42" s="328"/>
      <c r="B42" s="328"/>
      <c r="C42" s="328"/>
      <c r="D42" s="328"/>
      <c r="E42" s="9">
        <v>1</v>
      </c>
      <c r="F42" s="170" t="s">
        <v>583</v>
      </c>
      <c r="G42" s="9"/>
      <c r="H42" s="214" t="s">
        <v>565</v>
      </c>
      <c r="I42" s="10"/>
      <c r="J42" s="9">
        <v>1997</v>
      </c>
      <c r="K42" s="108"/>
      <c r="N42" s="135"/>
    </row>
    <row r="43" spans="1:14" ht="12.75" customHeight="1" x14ac:dyDescent="0.2">
      <c r="A43" s="328"/>
      <c r="B43" s="328"/>
      <c r="C43" s="328"/>
      <c r="D43" s="328"/>
      <c r="E43" s="9">
        <v>1</v>
      </c>
      <c r="F43" s="170" t="s">
        <v>479</v>
      </c>
      <c r="G43" s="9"/>
      <c r="H43" s="214" t="s">
        <v>565</v>
      </c>
      <c r="I43" s="10"/>
      <c r="J43" s="9">
        <v>1997</v>
      </c>
      <c r="K43" s="108"/>
      <c r="N43" s="135"/>
    </row>
    <row r="44" spans="1:14" ht="12.75" customHeight="1" x14ac:dyDescent="0.2">
      <c r="A44" s="328"/>
      <c r="B44" s="328"/>
      <c r="C44" s="328"/>
      <c r="D44" s="328"/>
      <c r="E44" s="9">
        <v>1</v>
      </c>
      <c r="F44" s="170" t="s">
        <v>479</v>
      </c>
      <c r="G44" s="9"/>
      <c r="H44" s="214" t="s">
        <v>274</v>
      </c>
      <c r="I44" s="10"/>
      <c r="J44" s="9">
        <v>1997</v>
      </c>
      <c r="K44" s="108"/>
      <c r="N44" s="135"/>
    </row>
    <row r="45" spans="1:14" ht="12.75" customHeight="1" x14ac:dyDescent="0.2">
      <c r="A45" s="328"/>
      <c r="B45" s="328"/>
      <c r="C45" s="328"/>
      <c r="D45" s="328"/>
      <c r="E45" s="9">
        <v>1</v>
      </c>
      <c r="F45" s="170" t="s">
        <v>478</v>
      </c>
      <c r="G45" s="9"/>
      <c r="H45" s="214"/>
      <c r="I45" s="10"/>
      <c r="J45" s="9">
        <v>1997</v>
      </c>
      <c r="K45" s="108"/>
      <c r="N45" s="135"/>
    </row>
    <row r="46" spans="1:14" ht="12.75" customHeight="1" x14ac:dyDescent="0.2">
      <c r="A46" s="328"/>
      <c r="B46" s="328"/>
      <c r="C46" s="328"/>
      <c r="D46" s="328"/>
      <c r="E46" s="9">
        <v>2</v>
      </c>
      <c r="F46" s="170" t="s">
        <v>482</v>
      </c>
      <c r="G46" s="213" t="s">
        <v>503</v>
      </c>
      <c r="H46" s="7"/>
      <c r="I46" s="9"/>
      <c r="J46" s="9">
        <v>1997</v>
      </c>
      <c r="K46" s="108"/>
      <c r="N46" s="135"/>
    </row>
    <row r="47" spans="1:14" ht="12.75" customHeight="1" x14ac:dyDescent="0.2">
      <c r="A47" s="328"/>
      <c r="B47" s="328"/>
      <c r="C47" s="328"/>
      <c r="D47" s="328"/>
      <c r="E47" s="9">
        <v>1</v>
      </c>
      <c r="F47" s="170" t="s">
        <v>483</v>
      </c>
      <c r="G47" s="9"/>
      <c r="H47" s="214" t="s">
        <v>1</v>
      </c>
      <c r="I47" s="10"/>
      <c r="J47" s="9">
        <v>1997</v>
      </c>
      <c r="K47" s="108"/>
      <c r="N47" s="135"/>
    </row>
    <row r="48" spans="1:14" ht="12.75" customHeight="1" x14ac:dyDescent="0.2">
      <c r="A48" s="328"/>
      <c r="B48" s="328"/>
      <c r="C48" s="328"/>
      <c r="D48" s="332" t="s">
        <v>571</v>
      </c>
      <c r="E48" s="9">
        <v>1</v>
      </c>
      <c r="F48" s="25" t="s">
        <v>2</v>
      </c>
      <c r="G48" s="9" t="s">
        <v>167</v>
      </c>
      <c r="H48" s="7" t="s">
        <v>177</v>
      </c>
      <c r="I48" s="10" t="s">
        <v>447</v>
      </c>
      <c r="J48" s="9">
        <v>1997</v>
      </c>
      <c r="K48" s="108"/>
      <c r="N48" s="135"/>
    </row>
    <row r="49" spans="1:14" ht="12.75" customHeight="1" x14ac:dyDescent="0.2">
      <c r="A49" s="328"/>
      <c r="B49" s="328"/>
      <c r="C49" s="328"/>
      <c r="D49" s="328"/>
      <c r="E49" s="9">
        <v>1</v>
      </c>
      <c r="F49" s="170" t="s">
        <v>450</v>
      </c>
      <c r="G49" s="213" t="s">
        <v>169</v>
      </c>
      <c r="H49" s="214" t="s">
        <v>504</v>
      </c>
      <c r="I49" s="10"/>
      <c r="J49" s="9">
        <v>1997</v>
      </c>
      <c r="K49" s="108"/>
      <c r="N49" s="135"/>
    </row>
    <row r="50" spans="1:14" ht="12.75" customHeight="1" x14ac:dyDescent="0.2">
      <c r="A50" s="328"/>
      <c r="B50" s="328"/>
      <c r="C50" s="328"/>
      <c r="D50" s="328"/>
      <c r="E50" s="9">
        <v>3</v>
      </c>
      <c r="F50" s="25" t="s">
        <v>165</v>
      </c>
      <c r="G50" s="9"/>
      <c r="H50" s="7" t="s">
        <v>1</v>
      </c>
      <c r="I50" s="10"/>
      <c r="J50" s="9">
        <v>1997</v>
      </c>
      <c r="K50" s="108"/>
      <c r="N50" s="135"/>
    </row>
    <row r="51" spans="1:14" x14ac:dyDescent="0.2">
      <c r="A51" s="328"/>
      <c r="B51" s="328"/>
      <c r="C51" s="328"/>
      <c r="D51" s="328"/>
      <c r="E51" s="9">
        <v>2</v>
      </c>
      <c r="F51" s="170" t="s">
        <v>165</v>
      </c>
      <c r="G51" s="9"/>
      <c r="H51" s="214" t="s">
        <v>567</v>
      </c>
      <c r="I51" s="10"/>
      <c r="J51" s="9">
        <v>1997</v>
      </c>
      <c r="K51" s="108"/>
      <c r="N51" s="135"/>
    </row>
    <row r="52" spans="1:14" x14ac:dyDescent="0.2">
      <c r="A52" s="328"/>
      <c r="B52" s="328"/>
      <c r="C52" s="328"/>
      <c r="D52" s="328"/>
      <c r="E52" s="9">
        <v>1</v>
      </c>
      <c r="F52" s="170" t="s">
        <v>583</v>
      </c>
      <c r="G52" s="9"/>
      <c r="H52" s="214" t="s">
        <v>565</v>
      </c>
      <c r="I52" s="10"/>
      <c r="J52" s="9">
        <v>1997</v>
      </c>
      <c r="K52" s="108"/>
      <c r="N52" s="135"/>
    </row>
    <row r="53" spans="1:14" x14ac:dyDescent="0.2">
      <c r="A53" s="328"/>
      <c r="B53" s="328"/>
      <c r="C53" s="328"/>
      <c r="D53" s="328"/>
      <c r="E53" s="9">
        <v>1</v>
      </c>
      <c r="F53" s="170" t="s">
        <v>479</v>
      </c>
      <c r="G53" s="9"/>
      <c r="H53" s="214" t="s">
        <v>565</v>
      </c>
      <c r="I53" s="10"/>
      <c r="J53" s="9">
        <v>1997</v>
      </c>
      <c r="K53" s="108"/>
      <c r="N53" s="135"/>
    </row>
    <row r="54" spans="1:14" x14ac:dyDescent="0.2">
      <c r="A54" s="328"/>
      <c r="B54" s="328"/>
      <c r="C54" s="328"/>
      <c r="D54" s="328"/>
      <c r="E54" s="9">
        <v>1</v>
      </c>
      <c r="F54" s="170" t="s">
        <v>479</v>
      </c>
      <c r="G54" s="9"/>
      <c r="H54" s="214" t="s">
        <v>274</v>
      </c>
      <c r="I54" s="10"/>
      <c r="J54" s="9">
        <v>1997</v>
      </c>
      <c r="K54" s="108"/>
      <c r="N54" s="135"/>
    </row>
    <row r="55" spans="1:14" x14ac:dyDescent="0.2">
      <c r="A55" s="328"/>
      <c r="B55" s="328"/>
      <c r="C55" s="328"/>
      <c r="D55" s="328"/>
      <c r="E55" s="9">
        <v>1</v>
      </c>
      <c r="F55" s="170" t="s">
        <v>478</v>
      </c>
      <c r="G55" s="9"/>
      <c r="H55" s="214"/>
      <c r="I55" s="10"/>
      <c r="J55" s="9">
        <v>1997</v>
      </c>
      <c r="K55" s="108"/>
      <c r="N55" s="135"/>
    </row>
    <row r="56" spans="1:14" x14ac:dyDescent="0.2">
      <c r="A56" s="328"/>
      <c r="B56" s="328"/>
      <c r="C56" s="328"/>
      <c r="D56" s="328"/>
      <c r="E56" s="9">
        <v>2</v>
      </c>
      <c r="F56" s="170" t="s">
        <v>482</v>
      </c>
      <c r="G56" s="213" t="s">
        <v>503</v>
      </c>
      <c r="H56" s="7"/>
      <c r="I56" s="10"/>
      <c r="J56" s="9">
        <v>1997</v>
      </c>
      <c r="K56" s="108"/>
      <c r="N56" s="135"/>
    </row>
    <row r="57" spans="1:14" x14ac:dyDescent="0.2">
      <c r="A57" s="328"/>
      <c r="B57" s="328"/>
      <c r="C57" s="328"/>
      <c r="D57" s="328"/>
      <c r="E57" s="9">
        <v>1</v>
      </c>
      <c r="F57" s="170" t="s">
        <v>483</v>
      </c>
      <c r="G57" s="9"/>
      <c r="H57" s="214" t="s">
        <v>481</v>
      </c>
      <c r="I57" s="10"/>
      <c r="J57" s="9">
        <v>1997</v>
      </c>
      <c r="K57" s="108"/>
      <c r="N57" s="135"/>
    </row>
    <row r="58" spans="1:14" x14ac:dyDescent="0.2">
      <c r="A58" s="328"/>
      <c r="B58" s="328"/>
      <c r="C58" s="328"/>
      <c r="D58" s="328" t="s">
        <v>181</v>
      </c>
      <c r="E58" s="9">
        <v>2</v>
      </c>
      <c r="F58" s="170" t="s">
        <v>545</v>
      </c>
      <c r="G58" s="9"/>
      <c r="H58" s="7"/>
      <c r="I58" s="147">
        <v>200</v>
      </c>
      <c r="J58" s="9">
        <v>1997</v>
      </c>
      <c r="K58" s="108"/>
      <c r="N58" s="135"/>
    </row>
    <row r="59" spans="1:14" x14ac:dyDescent="0.2">
      <c r="A59" s="328"/>
      <c r="B59" s="328"/>
      <c r="C59" s="328"/>
      <c r="D59" s="328"/>
      <c r="E59" s="9">
        <v>12</v>
      </c>
      <c r="F59" s="170" t="s">
        <v>165</v>
      </c>
      <c r="G59" s="9"/>
      <c r="H59" s="214" t="s">
        <v>568</v>
      </c>
      <c r="I59" s="147"/>
      <c r="J59" s="9">
        <v>1997</v>
      </c>
      <c r="K59" s="108"/>
      <c r="N59" s="135"/>
    </row>
    <row r="60" spans="1:14" x14ac:dyDescent="0.2">
      <c r="A60" s="328"/>
      <c r="B60" s="328"/>
      <c r="C60" s="328"/>
      <c r="D60" s="328"/>
      <c r="E60" s="9">
        <v>2</v>
      </c>
      <c r="F60" s="170" t="s">
        <v>165</v>
      </c>
      <c r="G60" s="9"/>
      <c r="H60" s="214" t="s">
        <v>184</v>
      </c>
      <c r="I60" s="147"/>
      <c r="J60" s="9">
        <v>1997</v>
      </c>
      <c r="K60" s="108"/>
      <c r="N60" s="135"/>
    </row>
    <row r="61" spans="1:14" x14ac:dyDescent="0.2">
      <c r="A61" s="328"/>
      <c r="B61" s="328"/>
      <c r="C61" s="328"/>
      <c r="D61" s="328"/>
      <c r="E61" s="9">
        <v>3</v>
      </c>
      <c r="F61" s="170" t="s">
        <v>165</v>
      </c>
      <c r="G61" s="9"/>
      <c r="H61" s="214" t="s">
        <v>274</v>
      </c>
      <c r="I61" s="147"/>
      <c r="J61" s="9">
        <v>1997</v>
      </c>
      <c r="K61" s="108"/>
      <c r="N61" s="135"/>
    </row>
    <row r="62" spans="1:14" x14ac:dyDescent="0.2">
      <c r="A62" s="328"/>
      <c r="B62" s="328"/>
      <c r="C62" s="328"/>
      <c r="D62" s="328"/>
      <c r="E62" s="9">
        <v>1</v>
      </c>
      <c r="F62" s="170" t="s">
        <v>483</v>
      </c>
      <c r="G62" s="9"/>
      <c r="H62" s="214"/>
      <c r="I62" s="147"/>
      <c r="J62" s="9">
        <v>1997</v>
      </c>
      <c r="K62" s="108"/>
      <c r="N62" s="135"/>
    </row>
    <row r="63" spans="1:14" x14ac:dyDescent="0.2">
      <c r="A63" s="328"/>
      <c r="B63" s="328"/>
      <c r="C63" s="328"/>
      <c r="D63" s="328"/>
      <c r="E63" s="9">
        <v>1</v>
      </c>
      <c r="F63" s="170" t="s">
        <v>509</v>
      </c>
      <c r="G63" s="213" t="s">
        <v>510</v>
      </c>
      <c r="H63" s="214" t="s">
        <v>511</v>
      </c>
      <c r="I63" s="147"/>
      <c r="J63" s="9">
        <v>1997</v>
      </c>
      <c r="K63" s="108"/>
      <c r="N63" s="135"/>
    </row>
    <row r="64" spans="1:14" x14ac:dyDescent="0.2">
      <c r="A64" s="328"/>
      <c r="B64" s="328"/>
      <c r="C64" s="328"/>
      <c r="D64" s="328"/>
      <c r="E64" s="9">
        <v>1</v>
      </c>
      <c r="F64" s="170" t="s">
        <v>534</v>
      </c>
      <c r="G64" s="213" t="s">
        <v>535</v>
      </c>
      <c r="H64" s="214" t="s">
        <v>508</v>
      </c>
      <c r="I64" s="147"/>
      <c r="J64" s="9">
        <v>1997</v>
      </c>
      <c r="K64" s="108"/>
      <c r="N64" s="135"/>
    </row>
    <row r="65" spans="1:14" x14ac:dyDescent="0.2">
      <c r="A65" s="328"/>
      <c r="B65" s="328"/>
      <c r="C65" s="328"/>
      <c r="D65" s="328"/>
      <c r="E65" s="9">
        <v>2</v>
      </c>
      <c r="F65" s="170" t="s">
        <v>478</v>
      </c>
      <c r="G65" s="9"/>
      <c r="H65" s="214"/>
      <c r="I65" s="147"/>
      <c r="J65" s="9">
        <v>1997</v>
      </c>
      <c r="K65" s="108"/>
      <c r="N65" s="135"/>
    </row>
    <row r="66" spans="1:14" x14ac:dyDescent="0.2">
      <c r="A66" s="328"/>
      <c r="B66" s="328"/>
      <c r="C66" s="328"/>
      <c r="D66" s="328"/>
      <c r="E66" s="9">
        <v>1</v>
      </c>
      <c r="F66" s="170" t="s">
        <v>506</v>
      </c>
      <c r="G66" s="9"/>
      <c r="H66" s="7"/>
      <c r="I66" s="147"/>
      <c r="J66" s="9">
        <v>1997</v>
      </c>
      <c r="K66" s="108"/>
      <c r="N66" s="135"/>
    </row>
    <row r="67" spans="1:14" x14ac:dyDescent="0.2">
      <c r="A67" s="328"/>
      <c r="B67" s="328"/>
      <c r="C67" s="328"/>
      <c r="D67" s="329"/>
      <c r="E67" s="9">
        <v>1</v>
      </c>
      <c r="F67" s="25" t="s">
        <v>3</v>
      </c>
      <c r="G67" s="213" t="s">
        <v>535</v>
      </c>
      <c r="H67" s="7" t="s">
        <v>178</v>
      </c>
      <c r="I67" s="10"/>
      <c r="J67" s="9">
        <v>1997</v>
      </c>
      <c r="K67" s="108"/>
      <c r="N67" s="135"/>
    </row>
    <row r="68" spans="1:14" x14ac:dyDescent="0.2">
      <c r="A68" s="328"/>
      <c r="B68" s="328"/>
      <c r="C68" s="328"/>
      <c r="D68" s="329"/>
      <c r="E68" s="9">
        <v>1</v>
      </c>
      <c r="F68" s="25" t="s">
        <v>179</v>
      </c>
      <c r="G68" s="213" t="s">
        <v>535</v>
      </c>
      <c r="H68" s="7" t="s">
        <v>180</v>
      </c>
      <c r="I68" s="10"/>
      <c r="J68" s="9">
        <v>1997</v>
      </c>
      <c r="K68" s="108"/>
      <c r="N68" s="135"/>
    </row>
    <row r="69" spans="1:14" x14ac:dyDescent="0.2">
      <c r="A69" s="328"/>
      <c r="B69" s="328"/>
      <c r="C69" s="328"/>
      <c r="D69" s="329"/>
      <c r="E69" s="9">
        <v>2</v>
      </c>
      <c r="F69" s="170" t="s">
        <v>451</v>
      </c>
      <c r="G69" s="9"/>
      <c r="H69" s="7"/>
      <c r="I69" s="10"/>
      <c r="J69" s="9">
        <v>1997</v>
      </c>
      <c r="K69" s="108"/>
      <c r="N69" s="135"/>
    </row>
    <row r="70" spans="1:14" ht="15" customHeight="1" x14ac:dyDescent="0.2">
      <c r="A70" s="382" t="s">
        <v>470</v>
      </c>
      <c r="B70" s="356" t="s">
        <v>716</v>
      </c>
      <c r="C70" s="343" t="s">
        <v>223</v>
      </c>
      <c r="D70" s="362" t="s">
        <v>570</v>
      </c>
      <c r="E70" s="31">
        <v>1</v>
      </c>
      <c r="F70" s="72" t="s">
        <v>2</v>
      </c>
      <c r="G70" s="191" t="s">
        <v>538</v>
      </c>
      <c r="H70" s="252" t="s">
        <v>539</v>
      </c>
      <c r="I70" s="61"/>
      <c r="J70" s="240">
        <v>2021</v>
      </c>
      <c r="K70" s="108"/>
      <c r="N70" s="135"/>
    </row>
    <row r="71" spans="1:14" ht="15" customHeight="1" x14ac:dyDescent="0.2">
      <c r="A71" s="383"/>
      <c r="B71" s="343"/>
      <c r="C71" s="343"/>
      <c r="D71" s="344"/>
      <c r="E71" s="9">
        <v>1</v>
      </c>
      <c r="F71" s="169" t="s">
        <v>450</v>
      </c>
      <c r="G71" s="173" t="s">
        <v>540</v>
      </c>
      <c r="H71" s="214" t="s">
        <v>513</v>
      </c>
      <c r="I71" s="10"/>
      <c r="J71" s="32">
        <v>1997</v>
      </c>
      <c r="K71" s="108"/>
      <c r="N71" s="135"/>
    </row>
    <row r="72" spans="1:14" ht="15" customHeight="1" x14ac:dyDescent="0.2">
      <c r="A72" s="383"/>
      <c r="B72" s="343"/>
      <c r="C72" s="343"/>
      <c r="D72" s="344"/>
      <c r="E72" s="9">
        <v>2</v>
      </c>
      <c r="F72" s="169" t="s">
        <v>482</v>
      </c>
      <c r="G72" s="173" t="s">
        <v>514</v>
      </c>
      <c r="H72" s="214"/>
      <c r="I72" s="10"/>
      <c r="J72" s="32">
        <v>1997</v>
      </c>
      <c r="K72" s="108"/>
      <c r="N72" s="135"/>
    </row>
    <row r="73" spans="1:14" ht="15" customHeight="1" x14ac:dyDescent="0.2">
      <c r="A73" s="383"/>
      <c r="B73" s="343"/>
      <c r="C73" s="343"/>
      <c r="D73" s="344"/>
      <c r="E73" s="9">
        <v>1</v>
      </c>
      <c r="F73" s="169" t="s">
        <v>517</v>
      </c>
      <c r="G73" s="173"/>
      <c r="H73" s="214" t="s">
        <v>184</v>
      </c>
      <c r="I73" s="10"/>
      <c r="J73" s="32">
        <v>1997</v>
      </c>
      <c r="K73" s="108"/>
      <c r="N73" s="135"/>
    </row>
    <row r="74" spans="1:14" ht="15" customHeight="1" x14ac:dyDescent="0.2">
      <c r="A74" s="383"/>
      <c r="B74" s="343"/>
      <c r="C74" s="343"/>
      <c r="D74" s="344"/>
      <c r="E74" s="9">
        <v>2</v>
      </c>
      <c r="F74" s="169" t="s">
        <v>165</v>
      </c>
      <c r="G74" s="173"/>
      <c r="H74" s="214" t="s">
        <v>566</v>
      </c>
      <c r="I74" s="10"/>
      <c r="J74" s="32">
        <v>1997</v>
      </c>
      <c r="K74" s="108"/>
      <c r="N74" s="135"/>
    </row>
    <row r="75" spans="1:14" ht="15" customHeight="1" x14ac:dyDescent="0.2">
      <c r="A75" s="383"/>
      <c r="B75" s="343"/>
      <c r="C75" s="343"/>
      <c r="D75" s="344"/>
      <c r="E75" s="9">
        <v>1</v>
      </c>
      <c r="F75" s="169" t="s">
        <v>583</v>
      </c>
      <c r="G75" s="173"/>
      <c r="H75" s="214" t="s">
        <v>565</v>
      </c>
      <c r="I75" s="10"/>
      <c r="J75" s="32">
        <v>1997</v>
      </c>
      <c r="K75" s="108"/>
      <c r="N75" s="135"/>
    </row>
    <row r="76" spans="1:14" ht="15" customHeight="1" x14ac:dyDescent="0.2">
      <c r="A76" s="383"/>
      <c r="B76" s="343"/>
      <c r="C76" s="343"/>
      <c r="D76" s="344"/>
      <c r="E76" s="9">
        <v>1</v>
      </c>
      <c r="F76" s="169" t="s">
        <v>657</v>
      </c>
      <c r="G76" s="173" t="s">
        <v>658</v>
      </c>
      <c r="H76" s="214" t="s">
        <v>512</v>
      </c>
      <c r="I76" s="10"/>
      <c r="J76" s="32">
        <v>1997</v>
      </c>
      <c r="K76" s="108"/>
      <c r="N76" s="135"/>
    </row>
    <row r="77" spans="1:14" ht="15" customHeight="1" x14ac:dyDescent="0.2">
      <c r="A77" s="383"/>
      <c r="B77" s="343"/>
      <c r="C77" s="343"/>
      <c r="D77" s="341"/>
      <c r="E77" s="9">
        <v>4</v>
      </c>
      <c r="F77" s="70" t="s">
        <v>165</v>
      </c>
      <c r="G77" s="32"/>
      <c r="H77" s="7" t="s">
        <v>184</v>
      </c>
      <c r="I77" s="10"/>
      <c r="J77" s="32">
        <v>1997</v>
      </c>
      <c r="K77" s="108"/>
      <c r="N77" s="135"/>
    </row>
    <row r="78" spans="1:14" ht="15" customHeight="1" x14ac:dyDescent="0.2">
      <c r="A78" s="383"/>
      <c r="B78" s="343"/>
      <c r="C78" s="343"/>
      <c r="D78" s="360" t="s">
        <v>573</v>
      </c>
      <c r="E78" s="9">
        <v>1</v>
      </c>
      <c r="F78" s="25" t="s">
        <v>2</v>
      </c>
      <c r="G78" s="173" t="s">
        <v>538</v>
      </c>
      <c r="H78" s="214" t="s">
        <v>539</v>
      </c>
      <c r="I78" s="10"/>
      <c r="J78" s="203">
        <v>2021</v>
      </c>
      <c r="K78" s="108"/>
      <c r="N78" s="135"/>
    </row>
    <row r="79" spans="1:14" ht="15" customHeight="1" x14ac:dyDescent="0.2">
      <c r="A79" s="383"/>
      <c r="B79" s="343"/>
      <c r="C79" s="343"/>
      <c r="D79" s="343"/>
      <c r="E79" s="9">
        <v>1</v>
      </c>
      <c r="F79" s="169" t="s">
        <v>450</v>
      </c>
      <c r="G79" s="173" t="s">
        <v>540</v>
      </c>
      <c r="H79" s="214" t="s">
        <v>513</v>
      </c>
      <c r="I79" s="10"/>
      <c r="J79" s="32">
        <v>1997</v>
      </c>
      <c r="K79" s="108"/>
      <c r="N79" s="135"/>
    </row>
    <row r="80" spans="1:14" ht="15" customHeight="1" x14ac:dyDescent="0.2">
      <c r="A80" s="383"/>
      <c r="B80" s="343"/>
      <c r="C80" s="343"/>
      <c r="D80" s="343"/>
      <c r="E80" s="9">
        <v>2</v>
      </c>
      <c r="F80" s="169" t="s">
        <v>482</v>
      </c>
      <c r="G80" s="173" t="s">
        <v>541</v>
      </c>
      <c r="H80" s="214"/>
      <c r="I80" s="10"/>
      <c r="J80" s="32">
        <v>1997</v>
      </c>
      <c r="K80" s="108"/>
      <c r="N80" s="135"/>
    </row>
    <row r="81" spans="1:14" ht="15" customHeight="1" x14ac:dyDescent="0.2">
      <c r="A81" s="383"/>
      <c r="B81" s="343"/>
      <c r="C81" s="343"/>
      <c r="D81" s="343"/>
      <c r="E81" s="9">
        <v>1</v>
      </c>
      <c r="F81" s="169" t="s">
        <v>517</v>
      </c>
      <c r="G81" s="173"/>
      <c r="H81" s="214" t="s">
        <v>185</v>
      </c>
      <c r="I81" s="10"/>
      <c r="J81" s="32">
        <v>1997</v>
      </c>
      <c r="K81" s="108"/>
      <c r="N81" s="135"/>
    </row>
    <row r="82" spans="1:14" ht="15" customHeight="1" x14ac:dyDescent="0.2">
      <c r="A82" s="383"/>
      <c r="B82" s="343"/>
      <c r="C82" s="343"/>
      <c r="D82" s="343"/>
      <c r="E82" s="9">
        <v>2</v>
      </c>
      <c r="F82" s="169" t="s">
        <v>165</v>
      </c>
      <c r="G82" s="173"/>
      <c r="H82" s="214" t="s">
        <v>566</v>
      </c>
      <c r="I82" s="10"/>
      <c r="J82" s="32">
        <v>1997</v>
      </c>
      <c r="K82" s="108"/>
      <c r="N82" s="135"/>
    </row>
    <row r="83" spans="1:14" ht="15" customHeight="1" x14ac:dyDescent="0.2">
      <c r="A83" s="383"/>
      <c r="B83" s="343"/>
      <c r="C83" s="343"/>
      <c r="D83" s="343"/>
      <c r="E83" s="9">
        <v>1</v>
      </c>
      <c r="F83" s="169" t="s">
        <v>583</v>
      </c>
      <c r="G83" s="173"/>
      <c r="H83" s="214" t="s">
        <v>565</v>
      </c>
      <c r="I83" s="10"/>
      <c r="J83" s="32">
        <v>1997</v>
      </c>
      <c r="K83" s="108"/>
      <c r="N83" s="135"/>
    </row>
    <row r="84" spans="1:14" ht="15" customHeight="1" x14ac:dyDescent="0.2">
      <c r="A84" s="383"/>
      <c r="B84" s="343"/>
      <c r="C84" s="343"/>
      <c r="D84" s="343"/>
      <c r="E84" s="213">
        <v>1</v>
      </c>
      <c r="F84" s="169" t="s">
        <v>657</v>
      </c>
      <c r="G84" s="173"/>
      <c r="H84" s="214" t="s">
        <v>565</v>
      </c>
      <c r="I84" s="10"/>
      <c r="J84" s="32">
        <v>1997</v>
      </c>
      <c r="K84" s="108"/>
      <c r="N84" s="135"/>
    </row>
    <row r="85" spans="1:14" ht="15" customHeight="1" x14ac:dyDescent="0.2">
      <c r="A85" s="383"/>
      <c r="B85" s="343"/>
      <c r="C85" s="343"/>
      <c r="D85" s="327"/>
      <c r="E85" s="9">
        <v>4</v>
      </c>
      <c r="F85" s="70" t="s">
        <v>165</v>
      </c>
      <c r="G85" s="32"/>
      <c r="H85" s="7" t="s">
        <v>185</v>
      </c>
      <c r="I85" s="10"/>
      <c r="J85" s="32">
        <v>1997</v>
      </c>
      <c r="K85" s="108"/>
      <c r="N85" s="135"/>
    </row>
    <row r="86" spans="1:14" ht="15" customHeight="1" x14ac:dyDescent="0.2">
      <c r="A86" s="383"/>
      <c r="B86" s="343"/>
      <c r="C86" s="343"/>
      <c r="D86" s="360" t="s">
        <v>574</v>
      </c>
      <c r="E86" s="9">
        <v>1</v>
      </c>
      <c r="F86" s="25" t="s">
        <v>2</v>
      </c>
      <c r="G86" s="32" t="s">
        <v>167</v>
      </c>
      <c r="H86" s="7" t="s">
        <v>186</v>
      </c>
      <c r="I86" s="148">
        <v>9</v>
      </c>
      <c r="J86" s="32">
        <v>1997</v>
      </c>
      <c r="K86" s="108"/>
      <c r="N86" s="135"/>
    </row>
    <row r="87" spans="1:14" ht="15" customHeight="1" x14ac:dyDescent="0.2">
      <c r="A87" s="383"/>
      <c r="B87" s="343"/>
      <c r="C87" s="343"/>
      <c r="D87" s="344"/>
      <c r="E87" s="9">
        <v>1</v>
      </c>
      <c r="F87" s="169" t="s">
        <v>450</v>
      </c>
      <c r="G87" s="173" t="s">
        <v>540</v>
      </c>
      <c r="H87" s="214" t="s">
        <v>513</v>
      </c>
      <c r="I87" s="10"/>
      <c r="J87" s="32">
        <v>1997</v>
      </c>
      <c r="K87" s="108"/>
      <c r="N87" s="135"/>
    </row>
    <row r="88" spans="1:14" ht="15" customHeight="1" x14ac:dyDescent="0.2">
      <c r="A88" s="383"/>
      <c r="B88" s="343"/>
      <c r="C88" s="343"/>
      <c r="D88" s="344"/>
      <c r="E88" s="9">
        <v>2</v>
      </c>
      <c r="F88" s="169" t="s">
        <v>165</v>
      </c>
      <c r="G88" s="173"/>
      <c r="H88" s="214" t="s">
        <v>566</v>
      </c>
      <c r="I88" s="10"/>
      <c r="J88" s="32">
        <v>1997</v>
      </c>
      <c r="K88" s="108"/>
      <c r="N88" s="135"/>
    </row>
    <row r="89" spans="1:14" ht="15" customHeight="1" x14ac:dyDescent="0.2">
      <c r="A89" s="383"/>
      <c r="B89" s="343"/>
      <c r="C89" s="343"/>
      <c r="D89" s="344"/>
      <c r="E89" s="9">
        <v>1</v>
      </c>
      <c r="F89" s="169" t="s">
        <v>517</v>
      </c>
      <c r="G89" s="173"/>
      <c r="H89" s="214" t="s">
        <v>1</v>
      </c>
      <c r="I89" s="10"/>
      <c r="J89" s="32">
        <v>1997</v>
      </c>
      <c r="K89" s="108"/>
      <c r="N89" s="135"/>
    </row>
    <row r="90" spans="1:14" ht="15" customHeight="1" x14ac:dyDescent="0.2">
      <c r="A90" s="383"/>
      <c r="B90" s="343"/>
      <c r="C90" s="343"/>
      <c r="D90" s="344"/>
      <c r="E90" s="9">
        <v>2</v>
      </c>
      <c r="F90" s="169" t="s">
        <v>482</v>
      </c>
      <c r="G90" s="173" t="s">
        <v>541</v>
      </c>
      <c r="H90" s="214"/>
      <c r="I90" s="10"/>
      <c r="J90" s="32">
        <v>1997</v>
      </c>
      <c r="K90" s="108"/>
      <c r="N90" s="135"/>
    </row>
    <row r="91" spans="1:14" ht="15" customHeight="1" x14ac:dyDescent="0.2">
      <c r="A91" s="383"/>
      <c r="B91" s="343"/>
      <c r="C91" s="343"/>
      <c r="D91" s="344"/>
      <c r="E91" s="9">
        <v>2</v>
      </c>
      <c r="F91" s="169" t="s">
        <v>165</v>
      </c>
      <c r="G91" s="173"/>
      <c r="H91" s="214" t="s">
        <v>567</v>
      </c>
      <c r="I91" s="10"/>
      <c r="J91" s="32">
        <v>1997</v>
      </c>
      <c r="K91" s="108"/>
      <c r="N91" s="135"/>
    </row>
    <row r="92" spans="1:14" ht="15" customHeight="1" x14ac:dyDescent="0.2">
      <c r="A92" s="383"/>
      <c r="B92" s="343"/>
      <c r="C92" s="343"/>
      <c r="D92" s="344"/>
      <c r="E92" s="9">
        <v>1</v>
      </c>
      <c r="F92" s="169" t="s">
        <v>478</v>
      </c>
      <c r="G92" s="173"/>
      <c r="H92" s="214"/>
      <c r="I92" s="10"/>
      <c r="J92" s="32">
        <v>1997</v>
      </c>
      <c r="K92" s="108"/>
      <c r="N92" s="135"/>
    </row>
    <row r="93" spans="1:14" ht="15" customHeight="1" x14ac:dyDescent="0.2">
      <c r="A93" s="383"/>
      <c r="B93" s="343"/>
      <c r="C93" s="343"/>
      <c r="D93" s="344"/>
      <c r="E93" s="9">
        <v>1</v>
      </c>
      <c r="F93" s="169" t="s">
        <v>583</v>
      </c>
      <c r="G93" s="173"/>
      <c r="H93" s="214" t="s">
        <v>185</v>
      </c>
      <c r="I93" s="10"/>
      <c r="J93" s="32">
        <v>1997</v>
      </c>
      <c r="K93" s="108"/>
      <c r="N93" s="135"/>
    </row>
    <row r="94" spans="1:14" ht="15" customHeight="1" x14ac:dyDescent="0.2">
      <c r="A94" s="383"/>
      <c r="B94" s="343"/>
      <c r="C94" s="343"/>
      <c r="D94" s="344"/>
      <c r="E94" s="9">
        <v>1</v>
      </c>
      <c r="F94" s="169" t="s">
        <v>657</v>
      </c>
      <c r="G94" s="173"/>
      <c r="H94" s="214" t="s">
        <v>185</v>
      </c>
      <c r="I94" s="10"/>
      <c r="J94" s="32">
        <v>1997</v>
      </c>
      <c r="K94" s="108"/>
      <c r="N94" s="135"/>
    </row>
    <row r="95" spans="1:14" ht="15" customHeight="1" x14ac:dyDescent="0.2">
      <c r="A95" s="383"/>
      <c r="B95" s="343"/>
      <c r="C95" s="343"/>
      <c r="D95" s="341"/>
      <c r="E95" s="9">
        <v>4</v>
      </c>
      <c r="F95" s="70" t="s">
        <v>165</v>
      </c>
      <c r="G95" s="32"/>
      <c r="H95" s="214" t="s">
        <v>1</v>
      </c>
      <c r="I95" s="10"/>
      <c r="J95" s="32">
        <v>1997</v>
      </c>
      <c r="K95" s="108"/>
      <c r="N95" s="135"/>
    </row>
    <row r="96" spans="1:14" ht="15" customHeight="1" x14ac:dyDescent="0.2">
      <c r="A96" s="383"/>
      <c r="B96" s="343"/>
      <c r="C96" s="343"/>
      <c r="D96" s="360" t="s">
        <v>575</v>
      </c>
      <c r="E96" s="9">
        <v>1</v>
      </c>
      <c r="F96" s="25" t="s">
        <v>2</v>
      </c>
      <c r="G96" s="32" t="s">
        <v>167</v>
      </c>
      <c r="H96" s="7" t="s">
        <v>176</v>
      </c>
      <c r="I96" s="148">
        <v>3.6</v>
      </c>
      <c r="J96" s="32">
        <v>1997</v>
      </c>
      <c r="K96" s="108"/>
      <c r="N96" s="135"/>
    </row>
    <row r="97" spans="1:14" ht="15" customHeight="1" x14ac:dyDescent="0.2">
      <c r="A97" s="383"/>
      <c r="B97" s="343"/>
      <c r="C97" s="343"/>
      <c r="D97" s="344"/>
      <c r="E97" s="9">
        <v>1</v>
      </c>
      <c r="F97" s="169" t="s">
        <v>450</v>
      </c>
      <c r="G97" s="173" t="s">
        <v>542</v>
      </c>
      <c r="H97" s="214" t="s">
        <v>513</v>
      </c>
      <c r="I97" s="10"/>
      <c r="J97" s="32">
        <v>1997</v>
      </c>
      <c r="K97" s="108"/>
      <c r="N97" s="135"/>
    </row>
    <row r="98" spans="1:14" ht="15" customHeight="1" x14ac:dyDescent="0.2">
      <c r="A98" s="383"/>
      <c r="B98" s="343"/>
      <c r="C98" s="343"/>
      <c r="D98" s="344"/>
      <c r="E98" s="9">
        <v>1</v>
      </c>
      <c r="F98" s="169" t="s">
        <v>478</v>
      </c>
      <c r="G98" s="173"/>
      <c r="H98" s="214"/>
      <c r="I98" s="10"/>
      <c r="J98" s="32">
        <v>1997</v>
      </c>
      <c r="K98" s="108"/>
      <c r="N98" s="135"/>
    </row>
    <row r="99" spans="1:14" ht="15" customHeight="1" x14ac:dyDescent="0.2">
      <c r="A99" s="383"/>
      <c r="B99" s="343"/>
      <c r="C99" s="343"/>
      <c r="D99" s="344"/>
      <c r="E99" s="9">
        <v>2</v>
      </c>
      <c r="F99" s="169" t="s">
        <v>165</v>
      </c>
      <c r="G99" s="173"/>
      <c r="H99" s="214" t="s">
        <v>567</v>
      </c>
      <c r="I99" s="10"/>
      <c r="J99" s="32">
        <v>1997</v>
      </c>
      <c r="K99" s="108"/>
      <c r="N99" s="135"/>
    </row>
    <row r="100" spans="1:14" ht="15" customHeight="1" x14ac:dyDescent="0.2">
      <c r="A100" s="383"/>
      <c r="B100" s="343"/>
      <c r="C100" s="343"/>
      <c r="D100" s="344"/>
      <c r="E100" s="9">
        <v>2</v>
      </c>
      <c r="F100" s="169" t="s">
        <v>165</v>
      </c>
      <c r="G100" s="173"/>
      <c r="H100" s="214" t="s">
        <v>566</v>
      </c>
      <c r="I100" s="10"/>
      <c r="J100" s="32">
        <v>1997</v>
      </c>
      <c r="K100" s="108"/>
      <c r="N100" s="135"/>
    </row>
    <row r="101" spans="1:14" ht="15" customHeight="1" x14ac:dyDescent="0.2">
      <c r="A101" s="383"/>
      <c r="B101" s="343"/>
      <c r="C101" s="343"/>
      <c r="D101" s="344"/>
      <c r="E101" s="9">
        <v>1</v>
      </c>
      <c r="F101" s="169" t="s">
        <v>517</v>
      </c>
      <c r="G101" s="173"/>
      <c r="H101" s="214" t="s">
        <v>185</v>
      </c>
      <c r="I101" s="10"/>
      <c r="J101" s="32">
        <v>1997</v>
      </c>
      <c r="K101" s="108"/>
      <c r="N101" s="135"/>
    </row>
    <row r="102" spans="1:14" ht="15" customHeight="1" x14ac:dyDescent="0.2">
      <c r="A102" s="383"/>
      <c r="B102" s="343"/>
      <c r="C102" s="343"/>
      <c r="D102" s="344"/>
      <c r="E102" s="9">
        <v>2</v>
      </c>
      <c r="F102" s="169" t="s">
        <v>482</v>
      </c>
      <c r="G102" s="173" t="s">
        <v>541</v>
      </c>
      <c r="H102" s="214"/>
      <c r="I102" s="10"/>
      <c r="J102" s="32">
        <v>1997</v>
      </c>
      <c r="K102" s="108"/>
      <c r="N102" s="135"/>
    </row>
    <row r="103" spans="1:14" ht="15" customHeight="1" x14ac:dyDescent="0.2">
      <c r="A103" s="383"/>
      <c r="B103" s="343"/>
      <c r="C103" s="343"/>
      <c r="D103" s="344"/>
      <c r="E103" s="9">
        <v>1</v>
      </c>
      <c r="F103" s="169" t="s">
        <v>583</v>
      </c>
      <c r="G103" s="173"/>
      <c r="H103" s="214" t="s">
        <v>565</v>
      </c>
      <c r="I103" s="10"/>
      <c r="J103" s="32">
        <v>1997</v>
      </c>
      <c r="K103" s="108"/>
      <c r="N103" s="135"/>
    </row>
    <row r="104" spans="1:14" ht="15" customHeight="1" x14ac:dyDescent="0.2">
      <c r="A104" s="383"/>
      <c r="B104" s="343"/>
      <c r="C104" s="343"/>
      <c r="D104" s="344"/>
      <c r="E104" s="9">
        <v>1</v>
      </c>
      <c r="F104" s="169" t="s">
        <v>657</v>
      </c>
      <c r="G104" s="173"/>
      <c r="H104" s="214" t="s">
        <v>565</v>
      </c>
      <c r="I104" s="10"/>
      <c r="J104" s="32">
        <v>1997</v>
      </c>
      <c r="K104" s="108"/>
      <c r="N104" s="135"/>
    </row>
    <row r="105" spans="1:14" ht="15" customHeight="1" x14ac:dyDescent="0.2">
      <c r="A105" s="383"/>
      <c r="B105" s="343"/>
      <c r="C105" s="343"/>
      <c r="D105" s="341"/>
      <c r="E105" s="9">
        <v>4</v>
      </c>
      <c r="F105" s="70" t="s">
        <v>165</v>
      </c>
      <c r="G105" s="32"/>
      <c r="H105" s="7" t="s">
        <v>185</v>
      </c>
      <c r="I105" s="10"/>
      <c r="J105" s="32">
        <v>1997</v>
      </c>
      <c r="K105" s="108"/>
      <c r="N105" s="135"/>
    </row>
    <row r="106" spans="1:14" ht="15" customHeight="1" x14ac:dyDescent="0.2">
      <c r="A106" s="383"/>
      <c r="B106" s="343"/>
      <c r="C106" s="343"/>
      <c r="D106" s="336" t="s">
        <v>543</v>
      </c>
      <c r="E106" s="224">
        <v>1</v>
      </c>
      <c r="F106" s="225" t="s">
        <v>2</v>
      </c>
      <c r="G106" s="203" t="s">
        <v>167</v>
      </c>
      <c r="H106" s="243" t="s">
        <v>187</v>
      </c>
      <c r="I106" s="259">
        <v>16.3</v>
      </c>
      <c r="J106" s="203">
        <v>1997</v>
      </c>
      <c r="K106" s="108"/>
      <c r="N106" s="135"/>
    </row>
    <row r="107" spans="1:14" ht="15" customHeight="1" x14ac:dyDescent="0.2">
      <c r="A107" s="383"/>
      <c r="B107" s="343"/>
      <c r="C107" s="343"/>
      <c r="D107" s="337"/>
      <c r="E107" s="203">
        <v>4</v>
      </c>
      <c r="F107" s="223" t="s">
        <v>165</v>
      </c>
      <c r="G107" s="203"/>
      <c r="H107" s="260" t="s">
        <v>188</v>
      </c>
      <c r="I107" s="205"/>
      <c r="J107" s="203">
        <v>1997</v>
      </c>
      <c r="K107" s="108"/>
      <c r="N107" s="135"/>
    </row>
    <row r="108" spans="1:14" ht="15" customHeight="1" x14ac:dyDescent="0.2">
      <c r="A108" s="383"/>
      <c r="B108" s="343"/>
      <c r="C108" s="343"/>
      <c r="D108" s="337"/>
      <c r="E108" s="203">
        <v>2</v>
      </c>
      <c r="F108" s="222" t="s">
        <v>165</v>
      </c>
      <c r="G108" s="203"/>
      <c r="H108" s="217" t="s">
        <v>477</v>
      </c>
      <c r="I108" s="205"/>
      <c r="J108" s="32">
        <v>1997</v>
      </c>
      <c r="K108" s="108"/>
      <c r="N108" s="135"/>
    </row>
    <row r="109" spans="1:14" ht="15" customHeight="1" x14ac:dyDescent="0.2">
      <c r="A109" s="383"/>
      <c r="B109" s="343"/>
      <c r="C109" s="343"/>
      <c r="D109" s="337"/>
      <c r="E109" s="203">
        <v>2</v>
      </c>
      <c r="F109" s="222" t="s">
        <v>165</v>
      </c>
      <c r="G109" s="203"/>
      <c r="H109" s="217" t="s">
        <v>502</v>
      </c>
      <c r="I109" s="205"/>
      <c r="J109" s="32">
        <v>1997</v>
      </c>
      <c r="K109" s="108"/>
      <c r="N109" s="135"/>
    </row>
    <row r="110" spans="1:14" ht="15" customHeight="1" x14ac:dyDescent="0.2">
      <c r="A110" s="383"/>
      <c r="B110" s="343"/>
      <c r="C110" s="343"/>
      <c r="D110" s="337"/>
      <c r="E110" s="203">
        <v>1</v>
      </c>
      <c r="F110" s="222" t="s">
        <v>517</v>
      </c>
      <c r="G110" s="203"/>
      <c r="H110" s="217" t="s">
        <v>188</v>
      </c>
      <c r="I110" s="205"/>
      <c r="J110" s="32">
        <v>1997</v>
      </c>
      <c r="K110" s="108"/>
      <c r="N110" s="135"/>
    </row>
    <row r="111" spans="1:14" ht="15" customHeight="1" x14ac:dyDescent="0.2">
      <c r="A111" s="383"/>
      <c r="B111" s="343"/>
      <c r="C111" s="343"/>
      <c r="D111" s="337"/>
      <c r="E111" s="203">
        <v>1</v>
      </c>
      <c r="F111" s="222" t="s">
        <v>483</v>
      </c>
      <c r="G111" s="203"/>
      <c r="H111" s="217" t="s">
        <v>188</v>
      </c>
      <c r="I111" s="205"/>
      <c r="J111" s="32">
        <v>1997</v>
      </c>
      <c r="K111" s="131"/>
      <c r="L111" s="193"/>
      <c r="N111" s="135"/>
    </row>
    <row r="112" spans="1:14" ht="15" customHeight="1" x14ac:dyDescent="0.2">
      <c r="A112" s="383"/>
      <c r="B112" s="343"/>
      <c r="C112" s="343"/>
      <c r="D112" s="337"/>
      <c r="E112" s="203">
        <v>1</v>
      </c>
      <c r="F112" s="222" t="s">
        <v>478</v>
      </c>
      <c r="G112" s="203"/>
      <c r="H112" s="217"/>
      <c r="I112" s="205"/>
      <c r="J112" s="32">
        <v>1997</v>
      </c>
      <c r="K112" s="131"/>
      <c r="L112" s="193"/>
      <c r="N112" s="135"/>
    </row>
    <row r="113" spans="1:14" ht="15" customHeight="1" x14ac:dyDescent="0.2">
      <c r="A113" s="383"/>
      <c r="B113" s="343"/>
      <c r="C113" s="343"/>
      <c r="D113" s="337"/>
      <c r="E113" s="203">
        <v>1</v>
      </c>
      <c r="F113" s="222" t="s">
        <v>583</v>
      </c>
      <c r="G113" s="203"/>
      <c r="H113" s="217" t="s">
        <v>188</v>
      </c>
      <c r="I113" s="205"/>
      <c r="J113" s="32">
        <v>1997</v>
      </c>
      <c r="K113" s="131"/>
      <c r="L113" s="193"/>
      <c r="N113" s="135"/>
    </row>
    <row r="114" spans="1:14" ht="15" customHeight="1" x14ac:dyDescent="0.2">
      <c r="A114" s="383"/>
      <c r="B114" s="343"/>
      <c r="C114" s="343"/>
      <c r="D114" s="337"/>
      <c r="E114" s="203">
        <v>2</v>
      </c>
      <c r="F114" s="222" t="s">
        <v>482</v>
      </c>
      <c r="G114" s="204" t="s">
        <v>541</v>
      </c>
      <c r="H114" s="260"/>
      <c r="I114" s="205"/>
      <c r="J114" s="32">
        <v>1997</v>
      </c>
      <c r="K114" s="131"/>
      <c r="L114" s="193"/>
      <c r="N114" s="135"/>
    </row>
    <row r="115" spans="1:14" ht="15" customHeight="1" x14ac:dyDescent="0.2">
      <c r="A115" s="383"/>
      <c r="B115" s="343"/>
      <c r="C115" s="343"/>
      <c r="D115" s="385"/>
      <c r="E115" s="224">
        <v>1</v>
      </c>
      <c r="F115" s="230" t="s">
        <v>529</v>
      </c>
      <c r="G115" s="231" t="s">
        <v>602</v>
      </c>
      <c r="H115" s="226" t="s">
        <v>659</v>
      </c>
      <c r="I115" s="259"/>
      <c r="J115" s="32">
        <v>1997</v>
      </c>
      <c r="K115" s="131"/>
      <c r="L115" s="193"/>
      <c r="N115" s="135"/>
    </row>
    <row r="116" spans="1:14" ht="15" customHeight="1" x14ac:dyDescent="0.2">
      <c r="A116" s="383"/>
      <c r="B116" s="343"/>
      <c r="C116" s="343"/>
      <c r="D116" s="336" t="s">
        <v>660</v>
      </c>
      <c r="E116" s="224">
        <v>4</v>
      </c>
      <c r="F116" s="230" t="s">
        <v>165</v>
      </c>
      <c r="G116" s="231"/>
      <c r="H116" s="226" t="s">
        <v>505</v>
      </c>
      <c r="I116" s="259"/>
      <c r="J116" s="224">
        <v>2021</v>
      </c>
      <c r="K116" s="131"/>
      <c r="L116" s="193"/>
      <c r="N116" s="135"/>
    </row>
    <row r="117" spans="1:14" ht="15" customHeight="1" x14ac:dyDescent="0.2">
      <c r="A117" s="383"/>
      <c r="B117" s="343"/>
      <c r="C117" s="343"/>
      <c r="D117" s="337"/>
      <c r="E117" s="224">
        <v>4</v>
      </c>
      <c r="F117" s="230" t="s">
        <v>165</v>
      </c>
      <c r="G117" s="231"/>
      <c r="H117" s="226" t="s">
        <v>502</v>
      </c>
      <c r="I117" s="259"/>
      <c r="J117" s="224">
        <v>2021</v>
      </c>
      <c r="K117" s="131"/>
      <c r="L117" s="193"/>
      <c r="N117" s="135"/>
    </row>
    <row r="118" spans="1:14" ht="15" customHeight="1" x14ac:dyDescent="0.2">
      <c r="A118" s="383"/>
      <c r="B118" s="343"/>
      <c r="C118" s="343"/>
      <c r="D118" s="337"/>
      <c r="E118" s="224">
        <v>1</v>
      </c>
      <c r="F118" s="230" t="s">
        <v>522</v>
      </c>
      <c r="G118" s="231"/>
      <c r="H118" s="226" t="s">
        <v>505</v>
      </c>
      <c r="I118" s="259"/>
      <c r="J118" s="224">
        <v>2021</v>
      </c>
      <c r="K118" s="131"/>
      <c r="L118" s="193"/>
      <c r="N118" s="135"/>
    </row>
    <row r="119" spans="1:14" ht="15" customHeight="1" x14ac:dyDescent="0.2">
      <c r="A119" s="383"/>
      <c r="B119" s="343"/>
      <c r="C119" s="343"/>
      <c r="D119" s="337"/>
      <c r="E119" s="224">
        <v>1</v>
      </c>
      <c r="F119" s="230" t="s">
        <v>450</v>
      </c>
      <c r="G119" s="231" t="s">
        <v>537</v>
      </c>
      <c r="H119" s="226" t="s">
        <v>661</v>
      </c>
      <c r="I119" s="259"/>
      <c r="J119" s="224">
        <v>2021</v>
      </c>
      <c r="K119" s="131"/>
      <c r="L119" s="193"/>
      <c r="N119" s="135"/>
    </row>
    <row r="120" spans="1:14" ht="15" customHeight="1" x14ac:dyDescent="0.2">
      <c r="A120" s="383"/>
      <c r="B120" s="343"/>
      <c r="C120" s="343"/>
      <c r="D120" s="337"/>
      <c r="E120" s="224">
        <v>1</v>
      </c>
      <c r="F120" s="230" t="s">
        <v>479</v>
      </c>
      <c r="G120" s="231"/>
      <c r="H120" s="226" t="s">
        <v>512</v>
      </c>
      <c r="I120" s="259"/>
      <c r="J120" s="224">
        <v>2021</v>
      </c>
      <c r="K120" s="131"/>
      <c r="L120" s="193"/>
      <c r="N120" s="135"/>
    </row>
    <row r="121" spans="1:14" ht="15" customHeight="1" x14ac:dyDescent="0.2">
      <c r="A121" s="383"/>
      <c r="B121" s="343"/>
      <c r="C121" s="343"/>
      <c r="D121" s="337"/>
      <c r="E121" s="224">
        <v>1</v>
      </c>
      <c r="F121" s="230" t="s">
        <v>478</v>
      </c>
      <c r="G121" s="231"/>
      <c r="H121" s="226"/>
      <c r="I121" s="259"/>
      <c r="J121" s="224">
        <v>2021</v>
      </c>
      <c r="K121" s="131"/>
      <c r="L121" s="193"/>
      <c r="N121" s="135"/>
    </row>
    <row r="122" spans="1:14" ht="15" customHeight="1" x14ac:dyDescent="0.2">
      <c r="A122" s="383"/>
      <c r="B122" s="343"/>
      <c r="C122" s="343"/>
      <c r="D122" s="337"/>
      <c r="E122" s="224">
        <v>1</v>
      </c>
      <c r="F122" s="230" t="s">
        <v>2</v>
      </c>
      <c r="G122" s="231" t="s">
        <v>588</v>
      </c>
      <c r="H122" s="226" t="s">
        <v>662</v>
      </c>
      <c r="I122" s="259"/>
      <c r="J122" s="224">
        <v>2021</v>
      </c>
      <c r="K122" s="131"/>
      <c r="L122" s="193"/>
      <c r="N122" s="135"/>
    </row>
    <row r="123" spans="1:14" ht="15" customHeight="1" x14ac:dyDescent="0.2">
      <c r="A123" s="383"/>
      <c r="B123" s="343"/>
      <c r="C123" s="343"/>
      <c r="D123" s="337"/>
      <c r="E123" s="224">
        <v>1</v>
      </c>
      <c r="F123" s="230" t="s">
        <v>583</v>
      </c>
      <c r="G123" s="231"/>
      <c r="H123" s="226" t="s">
        <v>565</v>
      </c>
      <c r="I123" s="259"/>
      <c r="J123" s="224">
        <v>2021</v>
      </c>
      <c r="K123" s="131"/>
      <c r="L123" s="193"/>
      <c r="N123" s="135"/>
    </row>
    <row r="124" spans="1:14" ht="12.75" customHeight="1" x14ac:dyDescent="0.2">
      <c r="A124" s="383"/>
      <c r="B124" s="343"/>
      <c r="C124" s="343"/>
      <c r="D124" s="337"/>
      <c r="E124" s="224">
        <v>1</v>
      </c>
      <c r="F124" s="230" t="s">
        <v>595</v>
      </c>
      <c r="G124" s="231" t="s">
        <v>596</v>
      </c>
      <c r="H124" s="226" t="s">
        <v>597</v>
      </c>
      <c r="I124" s="259"/>
      <c r="J124" s="224">
        <v>2021</v>
      </c>
      <c r="K124" s="131"/>
      <c r="L124" s="193"/>
      <c r="N124" s="135"/>
    </row>
    <row r="125" spans="1:14" ht="12.75" customHeight="1" x14ac:dyDescent="0.2">
      <c r="A125" s="383"/>
      <c r="B125" s="343"/>
      <c r="C125" s="343"/>
      <c r="D125" s="337"/>
      <c r="E125" s="224">
        <v>2</v>
      </c>
      <c r="F125" s="230" t="s">
        <v>584</v>
      </c>
      <c r="G125" s="231"/>
      <c r="H125" s="226"/>
      <c r="I125" s="259"/>
      <c r="J125" s="224">
        <v>2021</v>
      </c>
      <c r="K125" s="131"/>
      <c r="L125" s="193"/>
      <c r="N125" s="135"/>
    </row>
    <row r="126" spans="1:14" ht="12.75" customHeight="1" x14ac:dyDescent="0.2">
      <c r="A126" s="383"/>
      <c r="B126" s="343"/>
      <c r="C126" s="343"/>
      <c r="D126" s="337"/>
      <c r="E126" s="224">
        <v>1</v>
      </c>
      <c r="F126" s="230" t="s">
        <v>529</v>
      </c>
      <c r="G126" s="231" t="s">
        <v>663</v>
      </c>
      <c r="H126" s="226" t="s">
        <v>664</v>
      </c>
      <c r="I126" s="259"/>
      <c r="J126" s="224">
        <v>2021</v>
      </c>
      <c r="K126" s="131"/>
      <c r="L126" s="193"/>
      <c r="N126" s="135"/>
    </row>
    <row r="127" spans="1:14" ht="12.75" customHeight="1" x14ac:dyDescent="0.2">
      <c r="A127" s="383"/>
      <c r="B127" s="343"/>
      <c r="C127" s="343"/>
      <c r="D127" s="337"/>
      <c r="E127" s="224">
        <v>2</v>
      </c>
      <c r="F127" s="230" t="s">
        <v>482</v>
      </c>
      <c r="G127" s="231" t="s">
        <v>496</v>
      </c>
      <c r="H127" s="243"/>
      <c r="I127" s="259"/>
      <c r="J127" s="224">
        <v>2021</v>
      </c>
      <c r="K127" s="131"/>
      <c r="L127" s="193"/>
      <c r="N127" s="135"/>
    </row>
    <row r="128" spans="1:14" ht="12.75" customHeight="1" x14ac:dyDescent="0.2">
      <c r="A128" s="383"/>
      <c r="B128" s="343"/>
      <c r="C128" s="343"/>
      <c r="D128" s="337"/>
      <c r="E128" s="224">
        <v>1</v>
      </c>
      <c r="F128" s="230" t="s">
        <v>517</v>
      </c>
      <c r="G128" s="231"/>
      <c r="H128" s="226" t="s">
        <v>185</v>
      </c>
      <c r="I128" s="259"/>
      <c r="J128" s="224">
        <v>2021</v>
      </c>
      <c r="K128" s="131"/>
      <c r="L128" s="193"/>
      <c r="N128" s="135"/>
    </row>
    <row r="129" spans="1:14" ht="12.75" customHeight="1" x14ac:dyDescent="0.2">
      <c r="A129" s="383"/>
      <c r="B129" s="343"/>
      <c r="C129" s="343"/>
      <c r="D129" s="337"/>
      <c r="E129" s="203">
        <v>1</v>
      </c>
      <c r="F129" s="222" t="s">
        <v>483</v>
      </c>
      <c r="G129" s="203"/>
      <c r="H129" s="217" t="s">
        <v>185</v>
      </c>
      <c r="I129" s="203"/>
      <c r="J129" s="224">
        <v>2021</v>
      </c>
      <c r="K129" s="131"/>
      <c r="L129" s="193"/>
      <c r="N129" s="135"/>
    </row>
    <row r="130" spans="1:14" ht="12.75" customHeight="1" x14ac:dyDescent="0.2">
      <c r="A130" s="383"/>
      <c r="B130" s="343"/>
      <c r="C130" s="343"/>
      <c r="D130" s="250" t="s">
        <v>56</v>
      </c>
      <c r="E130" s="224">
        <v>1</v>
      </c>
      <c r="F130" s="230" t="s">
        <v>615</v>
      </c>
      <c r="G130" s="231" t="s">
        <v>665</v>
      </c>
      <c r="H130" s="226" t="s">
        <v>666</v>
      </c>
      <c r="I130" s="224"/>
      <c r="J130" s="224">
        <v>2021</v>
      </c>
      <c r="K130" s="131"/>
      <c r="L130" s="193"/>
      <c r="N130" s="135"/>
    </row>
    <row r="131" spans="1:14" ht="12.75" customHeight="1" x14ac:dyDescent="0.2">
      <c r="A131" s="383"/>
      <c r="B131" s="343"/>
      <c r="C131" s="343"/>
      <c r="D131" s="371" t="s">
        <v>181</v>
      </c>
      <c r="E131" s="224">
        <v>1</v>
      </c>
      <c r="F131" s="230" t="s">
        <v>479</v>
      </c>
      <c r="G131" s="231"/>
      <c r="H131" s="226" t="s">
        <v>505</v>
      </c>
      <c r="I131" s="224"/>
      <c r="J131" s="224">
        <v>2021</v>
      </c>
      <c r="K131" s="131"/>
      <c r="L131" s="193"/>
      <c r="N131" s="135"/>
    </row>
    <row r="132" spans="1:14" ht="12.75" customHeight="1" x14ac:dyDescent="0.2">
      <c r="A132" s="383"/>
      <c r="B132" s="343"/>
      <c r="C132" s="343"/>
      <c r="D132" s="371"/>
      <c r="E132" s="224">
        <v>1</v>
      </c>
      <c r="F132" s="230" t="s">
        <v>586</v>
      </c>
      <c r="G132" s="231"/>
      <c r="H132" s="226" t="s">
        <v>502</v>
      </c>
      <c r="I132" s="224"/>
      <c r="J132" s="224">
        <v>2021</v>
      </c>
      <c r="K132" s="131"/>
      <c r="L132" s="193"/>
      <c r="N132" s="135"/>
    </row>
    <row r="133" spans="1:14" ht="12.75" customHeight="1" x14ac:dyDescent="0.2">
      <c r="A133" s="383"/>
      <c r="B133" s="343"/>
      <c r="C133" s="343"/>
      <c r="D133" s="371"/>
      <c r="E133" s="224">
        <v>1</v>
      </c>
      <c r="F133" s="230" t="s">
        <v>667</v>
      </c>
      <c r="G133" s="231"/>
      <c r="H133" s="226" t="s">
        <v>502</v>
      </c>
      <c r="I133" s="224"/>
      <c r="J133" s="224">
        <v>2021</v>
      </c>
      <c r="K133" s="131"/>
      <c r="L133" s="193"/>
      <c r="N133" s="135"/>
    </row>
    <row r="134" spans="1:14" ht="12.75" customHeight="1" x14ac:dyDescent="0.2">
      <c r="A134" s="383"/>
      <c r="B134" s="343"/>
      <c r="C134" s="343"/>
      <c r="D134" s="371"/>
      <c r="E134" s="224">
        <v>4</v>
      </c>
      <c r="F134" s="230" t="s">
        <v>165</v>
      </c>
      <c r="G134" s="231"/>
      <c r="H134" s="226" t="s">
        <v>502</v>
      </c>
      <c r="I134" s="224"/>
      <c r="J134" s="224">
        <v>2021</v>
      </c>
      <c r="K134" s="131"/>
      <c r="L134" s="193"/>
      <c r="N134" s="135"/>
    </row>
    <row r="135" spans="1:14" ht="12.75" customHeight="1" x14ac:dyDescent="0.2">
      <c r="A135" s="383"/>
      <c r="B135" s="343"/>
      <c r="C135" s="343"/>
      <c r="D135" s="371"/>
      <c r="E135" s="224">
        <v>2</v>
      </c>
      <c r="F135" s="230" t="s">
        <v>482</v>
      </c>
      <c r="G135" s="231" t="s">
        <v>536</v>
      </c>
      <c r="H135" s="226"/>
      <c r="I135" s="224"/>
      <c r="J135" s="224">
        <v>2021</v>
      </c>
      <c r="K135" s="131"/>
      <c r="L135" s="193"/>
      <c r="N135" s="135"/>
    </row>
    <row r="136" spans="1:14" ht="12.75" customHeight="1" x14ac:dyDescent="0.2">
      <c r="A136" s="383"/>
      <c r="B136" s="343"/>
      <c r="C136" s="343"/>
      <c r="D136" s="371"/>
      <c r="E136" s="224">
        <v>1</v>
      </c>
      <c r="F136" s="230" t="s">
        <v>478</v>
      </c>
      <c r="G136" s="231"/>
      <c r="H136" s="226"/>
      <c r="I136" s="224"/>
      <c r="J136" s="224">
        <v>2021</v>
      </c>
      <c r="K136" s="131"/>
      <c r="L136" s="193"/>
      <c r="N136" s="135"/>
    </row>
    <row r="137" spans="1:14" ht="12.75" customHeight="1" x14ac:dyDescent="0.2">
      <c r="A137" s="383"/>
      <c r="B137" s="343"/>
      <c r="C137" s="343"/>
      <c r="D137" s="371"/>
      <c r="E137" s="224">
        <v>2</v>
      </c>
      <c r="F137" s="230" t="s">
        <v>529</v>
      </c>
      <c r="G137" s="231" t="s">
        <v>602</v>
      </c>
      <c r="H137" s="226" t="s">
        <v>659</v>
      </c>
      <c r="I137" s="224"/>
      <c r="J137" s="224">
        <v>2021</v>
      </c>
      <c r="K137" s="131"/>
      <c r="L137" s="193"/>
      <c r="N137" s="135"/>
    </row>
    <row r="138" spans="1:14" ht="12.75" customHeight="1" x14ac:dyDescent="0.2">
      <c r="A138" s="383"/>
      <c r="B138" s="343"/>
      <c r="C138" s="343"/>
      <c r="D138" s="371"/>
      <c r="E138" s="224">
        <v>1</v>
      </c>
      <c r="F138" s="230" t="s">
        <v>517</v>
      </c>
      <c r="G138" s="224"/>
      <c r="H138" s="226" t="s">
        <v>175</v>
      </c>
      <c r="I138" s="224"/>
      <c r="J138" s="224">
        <v>2021</v>
      </c>
      <c r="K138" s="131"/>
      <c r="L138" s="193"/>
      <c r="N138" s="135"/>
    </row>
    <row r="139" spans="1:14" ht="12.75" customHeight="1" x14ac:dyDescent="0.2">
      <c r="A139" s="383"/>
      <c r="B139" s="343"/>
      <c r="C139" s="343"/>
      <c r="D139" s="371"/>
      <c r="E139" s="224">
        <v>1</v>
      </c>
      <c r="F139" s="230" t="s">
        <v>669</v>
      </c>
      <c r="G139" s="231" t="s">
        <v>538</v>
      </c>
      <c r="H139" s="226" t="s">
        <v>670</v>
      </c>
      <c r="I139" s="224"/>
      <c r="J139" s="224">
        <v>2021</v>
      </c>
      <c r="K139" s="131"/>
      <c r="L139" s="193"/>
      <c r="N139" s="135"/>
    </row>
    <row r="140" spans="1:14" ht="12.75" customHeight="1" thickBot="1" x14ac:dyDescent="0.25">
      <c r="A140" s="384"/>
      <c r="B140" s="352"/>
      <c r="C140" s="352"/>
      <c r="D140" s="372"/>
      <c r="E140" s="244">
        <v>1</v>
      </c>
      <c r="F140" s="249" t="s">
        <v>479</v>
      </c>
      <c r="G140" s="244"/>
      <c r="H140" s="245" t="s">
        <v>175</v>
      </c>
      <c r="I140" s="244"/>
      <c r="J140" s="244">
        <v>2021</v>
      </c>
      <c r="K140" s="262"/>
      <c r="L140" s="195"/>
      <c r="M140" s="125"/>
      <c r="N140" s="126"/>
    </row>
    <row r="141" spans="1:14" ht="14" thickBot="1" x14ac:dyDescent="0.25">
      <c r="A141" s="193"/>
      <c r="F141" s="193"/>
      <c r="I141" s="237"/>
    </row>
    <row r="142" spans="1:14" ht="14" thickBot="1" x14ac:dyDescent="0.25">
      <c r="A142" s="324" t="s">
        <v>459</v>
      </c>
      <c r="B142" s="325"/>
      <c r="C142" s="325"/>
      <c r="D142" s="325"/>
      <c r="E142" s="325"/>
      <c r="F142" s="325"/>
      <c r="G142" s="325"/>
      <c r="H142" s="325"/>
      <c r="I142" s="325"/>
      <c r="J142" s="325"/>
      <c r="K142" s="325"/>
      <c r="L142" s="325"/>
      <c r="M142" s="325"/>
      <c r="N142" s="326"/>
    </row>
    <row r="143" spans="1:14" ht="14" thickBot="1" x14ac:dyDescent="0.25">
      <c r="A143" s="17" t="s">
        <v>11</v>
      </c>
      <c r="B143" s="18" t="s">
        <v>12</v>
      </c>
      <c r="C143" s="18" t="s">
        <v>30</v>
      </c>
      <c r="D143" s="18" t="s">
        <v>14</v>
      </c>
      <c r="E143" s="18" t="s">
        <v>15</v>
      </c>
      <c r="F143" s="18" t="s">
        <v>16</v>
      </c>
      <c r="G143" s="18" t="s">
        <v>17</v>
      </c>
      <c r="H143" s="216" t="s">
        <v>32</v>
      </c>
      <c r="I143" s="257" t="s">
        <v>19</v>
      </c>
      <c r="J143" s="274" t="s">
        <v>20</v>
      </c>
      <c r="K143" s="273" t="s">
        <v>453</v>
      </c>
      <c r="L143" s="182"/>
      <c r="M143" s="175"/>
      <c r="N143" s="176"/>
    </row>
    <row r="144" spans="1:14" x14ac:dyDescent="0.2">
      <c r="A144" s="363" t="s">
        <v>54</v>
      </c>
      <c r="B144" s="366" t="s">
        <v>55</v>
      </c>
      <c r="C144" s="367" t="s">
        <v>224</v>
      </c>
      <c r="D144" s="366" t="s">
        <v>0</v>
      </c>
      <c r="E144" s="36">
        <v>2</v>
      </c>
      <c r="F144" s="197" t="s">
        <v>449</v>
      </c>
      <c r="G144" s="36" t="s">
        <v>52</v>
      </c>
      <c r="H144" s="5" t="s">
        <v>53</v>
      </c>
      <c r="I144" s="167">
        <v>288</v>
      </c>
      <c r="J144" s="240">
        <v>2007</v>
      </c>
      <c r="K144" s="127"/>
      <c r="L144" s="97"/>
      <c r="M144" s="171"/>
      <c r="N144" s="136"/>
    </row>
    <row r="145" spans="1:14" ht="15" customHeight="1" x14ac:dyDescent="0.2">
      <c r="A145" s="364"/>
      <c r="B145" s="343"/>
      <c r="C145" s="344"/>
      <c r="D145" s="343"/>
      <c r="E145" s="31">
        <v>4</v>
      </c>
      <c r="F145" s="169" t="s">
        <v>528</v>
      </c>
      <c r="G145" s="32"/>
      <c r="H145" s="218" t="s">
        <v>274</v>
      </c>
      <c r="I145" s="12"/>
      <c r="J145" s="203">
        <v>2007</v>
      </c>
      <c r="K145" s="108"/>
      <c r="N145" s="135"/>
    </row>
    <row r="146" spans="1:14" ht="15" customHeight="1" x14ac:dyDescent="0.2">
      <c r="A146" s="364"/>
      <c r="B146" s="343"/>
      <c r="C146" s="344"/>
      <c r="D146" s="343"/>
      <c r="E146" s="31">
        <v>4</v>
      </c>
      <c r="F146" s="169" t="s">
        <v>165</v>
      </c>
      <c r="G146" s="32"/>
      <c r="H146" s="215" t="s">
        <v>1</v>
      </c>
      <c r="I146" s="12"/>
      <c r="J146" s="203">
        <v>2007</v>
      </c>
      <c r="K146" s="108"/>
      <c r="N146" s="135"/>
    </row>
    <row r="147" spans="1:14" ht="15" customHeight="1" x14ac:dyDescent="0.2">
      <c r="A147" s="364"/>
      <c r="B147" s="343"/>
      <c r="C147" s="344"/>
      <c r="D147" s="343"/>
      <c r="E147" s="31">
        <v>4</v>
      </c>
      <c r="F147" s="169" t="s">
        <v>165</v>
      </c>
      <c r="G147" s="32"/>
      <c r="H147" s="215" t="s">
        <v>166</v>
      </c>
      <c r="I147" s="12"/>
      <c r="J147" s="203">
        <v>2007</v>
      </c>
      <c r="K147" s="108"/>
      <c r="N147" s="135"/>
    </row>
    <row r="148" spans="1:14" ht="15" customHeight="1" x14ac:dyDescent="0.2">
      <c r="A148" s="364"/>
      <c r="B148" s="343"/>
      <c r="C148" s="344"/>
      <c r="D148" s="343"/>
      <c r="E148" s="31">
        <v>2</v>
      </c>
      <c r="F148" s="169" t="s">
        <v>165</v>
      </c>
      <c r="G148" s="32"/>
      <c r="H148" s="215" t="s">
        <v>274</v>
      </c>
      <c r="I148" s="12"/>
      <c r="J148" s="203">
        <v>2007</v>
      </c>
      <c r="K148" s="108"/>
      <c r="N148" s="135"/>
    </row>
    <row r="149" spans="1:14" ht="15" customHeight="1" x14ac:dyDescent="0.2">
      <c r="A149" s="364"/>
      <c r="B149" s="343"/>
      <c r="C149" s="344"/>
      <c r="D149" s="343"/>
      <c r="E149" s="31">
        <v>1</v>
      </c>
      <c r="F149" s="169" t="s">
        <v>165</v>
      </c>
      <c r="G149" s="32"/>
      <c r="H149" s="215" t="s">
        <v>565</v>
      </c>
      <c r="I149" s="12"/>
      <c r="J149" s="203">
        <v>2007</v>
      </c>
      <c r="K149" s="108"/>
      <c r="N149" s="135"/>
    </row>
    <row r="150" spans="1:14" ht="15" customHeight="1" x14ac:dyDescent="0.2">
      <c r="A150" s="364"/>
      <c r="B150" s="343"/>
      <c r="C150" s="344"/>
      <c r="D150" s="343"/>
      <c r="E150" s="31">
        <v>6</v>
      </c>
      <c r="F150" s="169" t="s">
        <v>165</v>
      </c>
      <c r="G150" s="32"/>
      <c r="H150" s="215" t="s">
        <v>566</v>
      </c>
      <c r="I150" s="12"/>
      <c r="J150" s="203">
        <v>2007</v>
      </c>
      <c r="K150" s="108"/>
      <c r="N150" s="135"/>
    </row>
    <row r="151" spans="1:14" ht="15" customHeight="1" x14ac:dyDescent="0.2">
      <c r="A151" s="364"/>
      <c r="B151" s="343"/>
      <c r="C151" s="344"/>
      <c r="D151" s="343"/>
      <c r="E151" s="31">
        <v>2</v>
      </c>
      <c r="F151" s="169" t="s">
        <v>165</v>
      </c>
      <c r="G151" s="32"/>
      <c r="H151" s="215" t="s">
        <v>568</v>
      </c>
      <c r="I151" s="12"/>
      <c r="J151" s="203">
        <v>2007</v>
      </c>
      <c r="K151" s="108"/>
      <c r="N151" s="135"/>
    </row>
    <row r="152" spans="1:14" ht="15" customHeight="1" x14ac:dyDescent="0.2">
      <c r="A152" s="364"/>
      <c r="B152" s="343"/>
      <c r="C152" s="344"/>
      <c r="D152" s="343"/>
      <c r="E152" s="31">
        <v>2</v>
      </c>
      <c r="F152" s="169" t="s">
        <v>545</v>
      </c>
      <c r="G152" s="32"/>
      <c r="H152" s="215"/>
      <c r="I152" s="236" t="s">
        <v>569</v>
      </c>
      <c r="J152" s="203">
        <v>2007</v>
      </c>
      <c r="K152" s="108"/>
      <c r="N152" s="135"/>
    </row>
    <row r="153" spans="1:14" ht="15" customHeight="1" x14ac:dyDescent="0.2">
      <c r="A153" s="364"/>
      <c r="B153" s="343"/>
      <c r="C153" s="344"/>
      <c r="D153" s="343"/>
      <c r="E153" s="233">
        <v>1</v>
      </c>
      <c r="F153" s="169" t="s">
        <v>517</v>
      </c>
      <c r="G153" s="32"/>
      <c r="H153" s="215" t="s">
        <v>500</v>
      </c>
      <c r="I153" s="12"/>
      <c r="J153" s="203">
        <v>2007</v>
      </c>
      <c r="K153" s="108"/>
      <c r="N153" s="135"/>
    </row>
    <row r="154" spans="1:14" ht="15" customHeight="1" x14ac:dyDescent="0.2">
      <c r="A154" s="364"/>
      <c r="B154" s="343"/>
      <c r="C154" s="344"/>
      <c r="D154" s="343"/>
      <c r="E154" s="31">
        <v>2</v>
      </c>
      <c r="F154" s="169" t="s">
        <v>483</v>
      </c>
      <c r="G154" s="32"/>
      <c r="H154" s="215" t="s">
        <v>1</v>
      </c>
      <c r="I154" s="12"/>
      <c r="J154" s="203">
        <v>2007</v>
      </c>
      <c r="K154" s="108"/>
      <c r="N154" s="135"/>
    </row>
    <row r="155" spans="1:14" ht="15" customHeight="1" x14ac:dyDescent="0.2">
      <c r="A155" s="364"/>
      <c r="B155" s="343"/>
      <c r="C155" s="344"/>
      <c r="D155" s="343"/>
      <c r="E155" s="31">
        <v>4</v>
      </c>
      <c r="F155" s="169" t="s">
        <v>583</v>
      </c>
      <c r="G155" s="32"/>
      <c r="H155" s="215" t="s">
        <v>1</v>
      </c>
      <c r="I155" s="12"/>
      <c r="J155" s="203">
        <v>2007</v>
      </c>
      <c r="K155" s="108"/>
      <c r="N155" s="135"/>
    </row>
    <row r="156" spans="1:14" ht="15" customHeight="1" x14ac:dyDescent="0.2">
      <c r="A156" s="364"/>
      <c r="B156" s="343"/>
      <c r="C156" s="344"/>
      <c r="D156" s="343"/>
      <c r="E156" s="31">
        <v>2</v>
      </c>
      <c r="F156" s="169" t="s">
        <v>452</v>
      </c>
      <c r="G156" s="32" t="s">
        <v>283</v>
      </c>
      <c r="H156" s="215" t="s">
        <v>546</v>
      </c>
      <c r="I156" s="12" t="s">
        <v>284</v>
      </c>
      <c r="J156" s="203">
        <v>2007</v>
      </c>
      <c r="K156" s="108"/>
      <c r="N156" s="135"/>
    </row>
    <row r="157" spans="1:14" ht="15.75" customHeight="1" x14ac:dyDescent="0.2">
      <c r="A157" s="364"/>
      <c r="B157" s="343"/>
      <c r="C157" s="344"/>
      <c r="D157" s="343"/>
      <c r="E157" s="9">
        <v>2</v>
      </c>
      <c r="F157" s="70" t="s">
        <v>268</v>
      </c>
      <c r="G157" s="32" t="s">
        <v>269</v>
      </c>
      <c r="H157" s="215" t="s">
        <v>547</v>
      </c>
      <c r="I157" s="110"/>
      <c r="J157" s="203">
        <v>2007</v>
      </c>
      <c r="K157" s="108"/>
      <c r="N157" s="135"/>
    </row>
    <row r="158" spans="1:14" ht="15.75" customHeight="1" x14ac:dyDescent="0.2">
      <c r="A158" s="364"/>
      <c r="B158" s="343"/>
      <c r="C158" s="344"/>
      <c r="D158" s="343"/>
      <c r="E158" s="9">
        <v>2</v>
      </c>
      <c r="F158" s="169" t="s">
        <v>548</v>
      </c>
      <c r="G158" s="32"/>
      <c r="H158" s="215" t="s">
        <v>1</v>
      </c>
      <c r="I158" s="110"/>
      <c r="J158" s="203">
        <v>2007</v>
      </c>
      <c r="K158" s="108"/>
      <c r="N158" s="135"/>
    </row>
    <row r="159" spans="1:14" ht="15.75" customHeight="1" x14ac:dyDescent="0.2">
      <c r="A159" s="364"/>
      <c r="B159" s="343"/>
      <c r="C159" s="344"/>
      <c r="D159" s="343"/>
      <c r="E159" s="9">
        <v>1</v>
      </c>
      <c r="F159" s="169" t="s">
        <v>549</v>
      </c>
      <c r="G159" s="32"/>
      <c r="H159" s="215" t="s">
        <v>550</v>
      </c>
      <c r="I159" s="110"/>
      <c r="J159" s="203">
        <v>2007</v>
      </c>
      <c r="K159" s="108"/>
      <c r="N159" s="135"/>
    </row>
    <row r="160" spans="1:14" ht="15.75" customHeight="1" x14ac:dyDescent="0.2">
      <c r="A160" s="364"/>
      <c r="B160" s="343"/>
      <c r="C160" s="344"/>
      <c r="D160" s="343"/>
      <c r="E160" s="9">
        <v>4</v>
      </c>
      <c r="F160" s="169" t="s">
        <v>529</v>
      </c>
      <c r="G160" s="173" t="s">
        <v>537</v>
      </c>
      <c r="H160" s="215" t="s">
        <v>498</v>
      </c>
      <c r="I160" s="110"/>
      <c r="J160" s="203">
        <v>2007</v>
      </c>
      <c r="K160" s="108"/>
      <c r="N160" s="135"/>
    </row>
    <row r="161" spans="1:14" ht="15.75" customHeight="1" x14ac:dyDescent="0.2">
      <c r="A161" s="364"/>
      <c r="B161" s="343"/>
      <c r="C161" s="344"/>
      <c r="D161" s="343"/>
      <c r="E161" s="9">
        <v>3</v>
      </c>
      <c r="F161" s="169" t="s">
        <v>551</v>
      </c>
      <c r="G161" s="173" t="s">
        <v>552</v>
      </c>
      <c r="H161" s="215" t="s">
        <v>553</v>
      </c>
      <c r="I161" s="110"/>
      <c r="J161" s="203">
        <v>2007</v>
      </c>
      <c r="K161" s="108"/>
      <c r="N161" s="135"/>
    </row>
    <row r="162" spans="1:14" ht="15.75" customHeight="1" x14ac:dyDescent="0.2">
      <c r="A162" s="364"/>
      <c r="B162" s="343"/>
      <c r="C162" s="344"/>
      <c r="D162" s="343"/>
      <c r="E162" s="9">
        <v>1</v>
      </c>
      <c r="F162" s="169" t="s">
        <v>559</v>
      </c>
      <c r="G162" s="173" t="s">
        <v>552</v>
      </c>
      <c r="H162" s="215" t="s">
        <v>611</v>
      </c>
      <c r="I162" s="110"/>
      <c r="J162" s="203">
        <v>2007</v>
      </c>
      <c r="K162" s="108"/>
      <c r="N162" s="135"/>
    </row>
    <row r="163" spans="1:14" ht="15.75" customHeight="1" x14ac:dyDescent="0.2">
      <c r="A163" s="364"/>
      <c r="B163" s="343"/>
      <c r="C163" s="344"/>
      <c r="D163" s="343"/>
      <c r="E163" s="9">
        <v>1</v>
      </c>
      <c r="F163" s="169" t="s">
        <v>487</v>
      </c>
      <c r="G163" s="173" t="s">
        <v>510</v>
      </c>
      <c r="H163" s="215" t="s">
        <v>555</v>
      </c>
      <c r="I163" s="110"/>
      <c r="J163" s="203">
        <v>2007</v>
      </c>
      <c r="K163" s="108"/>
      <c r="N163" s="135"/>
    </row>
    <row r="164" spans="1:14" ht="15.75" customHeight="1" x14ac:dyDescent="0.2">
      <c r="A164" s="364"/>
      <c r="B164" s="343"/>
      <c r="C164" s="344"/>
      <c r="D164" s="343"/>
      <c r="E164" s="9">
        <v>2</v>
      </c>
      <c r="F164" s="169" t="s">
        <v>554</v>
      </c>
      <c r="G164" s="173" t="s">
        <v>488</v>
      </c>
      <c r="H164" s="215" t="s">
        <v>555</v>
      </c>
      <c r="I164" s="110"/>
      <c r="J164" s="203">
        <v>2007</v>
      </c>
      <c r="K164" s="108"/>
      <c r="N164" s="135"/>
    </row>
    <row r="165" spans="1:14" ht="15.75" customHeight="1" x14ac:dyDescent="0.2">
      <c r="A165" s="364"/>
      <c r="B165" s="343"/>
      <c r="C165" s="344"/>
      <c r="D165" s="343"/>
      <c r="E165" s="9">
        <v>1</v>
      </c>
      <c r="F165" s="169" t="s">
        <v>556</v>
      </c>
      <c r="G165" s="173" t="s">
        <v>557</v>
      </c>
      <c r="H165" s="215" t="s">
        <v>558</v>
      </c>
      <c r="I165" s="110"/>
      <c r="J165" s="203">
        <v>2007</v>
      </c>
      <c r="K165" s="108"/>
      <c r="N165" s="135"/>
    </row>
    <row r="166" spans="1:14" ht="15.75" customHeight="1" x14ac:dyDescent="0.2">
      <c r="A166" s="364"/>
      <c r="B166" s="343"/>
      <c r="C166" s="344"/>
      <c r="D166" s="343"/>
      <c r="E166" s="9">
        <v>2</v>
      </c>
      <c r="F166" s="169" t="s">
        <v>491</v>
      </c>
      <c r="G166" s="173"/>
      <c r="H166" s="215" t="s">
        <v>565</v>
      </c>
      <c r="I166" s="110"/>
      <c r="J166" s="203">
        <v>2007</v>
      </c>
      <c r="K166" s="108"/>
      <c r="N166" s="135"/>
    </row>
    <row r="167" spans="1:14" ht="15.75" customHeight="1" x14ac:dyDescent="0.2">
      <c r="A167" s="364"/>
      <c r="B167" s="343"/>
      <c r="C167" s="344"/>
      <c r="D167" s="343"/>
      <c r="E167" s="9">
        <v>1</v>
      </c>
      <c r="F167" s="169" t="s">
        <v>586</v>
      </c>
      <c r="G167" s="173"/>
      <c r="H167" s="215"/>
      <c r="I167" s="110"/>
      <c r="J167" s="203">
        <v>2007</v>
      </c>
      <c r="K167" s="108"/>
      <c r="N167" s="135"/>
    </row>
    <row r="168" spans="1:14" ht="15.75" customHeight="1" x14ac:dyDescent="0.2">
      <c r="A168" s="364"/>
      <c r="B168" s="343"/>
      <c r="C168" s="344"/>
      <c r="D168" s="343"/>
      <c r="E168" s="9">
        <v>3</v>
      </c>
      <c r="F168" s="169" t="s">
        <v>585</v>
      </c>
      <c r="G168" s="173"/>
      <c r="H168" s="215" t="s">
        <v>566</v>
      </c>
      <c r="I168" s="110"/>
      <c r="J168" s="203">
        <v>2007</v>
      </c>
      <c r="K168" s="108"/>
      <c r="N168" s="135"/>
    </row>
    <row r="169" spans="1:14" s="207" customFormat="1" ht="15.75" customHeight="1" x14ac:dyDescent="0.2">
      <c r="A169" s="364"/>
      <c r="B169" s="343"/>
      <c r="C169" s="344"/>
      <c r="D169" s="343"/>
      <c r="E169" s="231">
        <v>3</v>
      </c>
      <c r="F169" s="222" t="s">
        <v>580</v>
      </c>
      <c r="G169" s="204"/>
      <c r="H169" s="217"/>
      <c r="I169" s="241"/>
      <c r="J169" s="203">
        <v>2007</v>
      </c>
      <c r="K169" s="108"/>
      <c r="L169" s="1"/>
      <c r="M169" s="16"/>
      <c r="N169" s="135"/>
    </row>
    <row r="170" spans="1:14" ht="15.75" customHeight="1" x14ac:dyDescent="0.2">
      <c r="A170" s="364"/>
      <c r="B170" s="343"/>
      <c r="C170" s="344"/>
      <c r="D170" s="327"/>
      <c r="E170" s="9">
        <v>1</v>
      </c>
      <c r="F170" s="169" t="s">
        <v>478</v>
      </c>
      <c r="G170" s="173"/>
      <c r="H170" s="215"/>
      <c r="I170" s="110"/>
      <c r="J170" s="203">
        <v>2007</v>
      </c>
      <c r="K170" s="108"/>
      <c r="N170" s="135"/>
    </row>
    <row r="171" spans="1:14" ht="15" customHeight="1" x14ac:dyDescent="0.2">
      <c r="A171" s="364"/>
      <c r="B171" s="343"/>
      <c r="C171" s="344"/>
      <c r="D171" s="342" t="s">
        <v>56</v>
      </c>
      <c r="E171" s="9">
        <v>1</v>
      </c>
      <c r="F171" s="169" t="s">
        <v>615</v>
      </c>
      <c r="G171" s="173" t="s">
        <v>537</v>
      </c>
      <c r="H171" s="215" t="s">
        <v>612</v>
      </c>
      <c r="I171" s="110"/>
      <c r="J171" s="203">
        <v>2007</v>
      </c>
      <c r="K171" s="108"/>
      <c r="N171" s="135"/>
    </row>
    <row r="172" spans="1:14" ht="15.75" customHeight="1" x14ac:dyDescent="0.2">
      <c r="A172" s="364"/>
      <c r="B172" s="343"/>
      <c r="C172" s="344"/>
      <c r="D172" s="343"/>
      <c r="E172" s="9">
        <v>1</v>
      </c>
      <c r="F172" s="169" t="s">
        <v>615</v>
      </c>
      <c r="G172" s="173" t="s">
        <v>537</v>
      </c>
      <c r="H172" s="215" t="s">
        <v>614</v>
      </c>
      <c r="I172" s="110"/>
      <c r="J172" s="203">
        <v>2007</v>
      </c>
      <c r="K172" s="108"/>
      <c r="N172" s="135"/>
    </row>
    <row r="173" spans="1:14" ht="15.75" customHeight="1" x14ac:dyDescent="0.2">
      <c r="A173" s="364"/>
      <c r="B173" s="343"/>
      <c r="C173" s="344"/>
      <c r="D173" s="343"/>
      <c r="E173" s="9">
        <v>1</v>
      </c>
      <c r="F173" s="169" t="s">
        <v>615</v>
      </c>
      <c r="G173" s="173" t="s">
        <v>537</v>
      </c>
      <c r="H173" s="215" t="s">
        <v>613</v>
      </c>
      <c r="I173" s="110"/>
      <c r="J173" s="203">
        <v>2007</v>
      </c>
      <c r="K173" s="108"/>
      <c r="N173" s="135"/>
    </row>
    <row r="174" spans="1:14" ht="15.75" customHeight="1" x14ac:dyDescent="0.2">
      <c r="A174" s="364"/>
      <c r="B174" s="343"/>
      <c r="C174" s="344"/>
      <c r="D174" s="327"/>
      <c r="E174" s="9">
        <v>2</v>
      </c>
      <c r="F174" s="170" t="s">
        <v>615</v>
      </c>
      <c r="G174" s="173" t="s">
        <v>537</v>
      </c>
      <c r="H174" s="7" t="s">
        <v>57</v>
      </c>
      <c r="I174" s="10"/>
      <c r="J174" s="203">
        <v>2007</v>
      </c>
      <c r="K174" s="108"/>
      <c r="N174" s="135"/>
    </row>
    <row r="175" spans="1:14" s="207" customFormat="1" ht="15.75" customHeight="1" x14ac:dyDescent="0.2">
      <c r="A175" s="364"/>
      <c r="B175" s="343"/>
      <c r="C175" s="344"/>
      <c r="D175" s="336" t="s">
        <v>601</v>
      </c>
      <c r="E175" s="224">
        <v>1</v>
      </c>
      <c r="F175" s="225" t="s">
        <v>2</v>
      </c>
      <c r="G175" s="203" t="s">
        <v>283</v>
      </c>
      <c r="H175" s="243" t="s">
        <v>285</v>
      </c>
      <c r="I175" s="205" t="s">
        <v>286</v>
      </c>
      <c r="J175" s="203">
        <v>2007</v>
      </c>
      <c r="K175" s="108"/>
      <c r="L175" s="1"/>
      <c r="M175" s="16"/>
      <c r="N175" s="135"/>
    </row>
    <row r="176" spans="1:14" s="207" customFormat="1" ht="15.75" customHeight="1" x14ac:dyDescent="0.2">
      <c r="A176" s="364"/>
      <c r="B176" s="343"/>
      <c r="C176" s="344"/>
      <c r="D176" s="337"/>
      <c r="E176" s="224">
        <v>1</v>
      </c>
      <c r="F176" s="222" t="s">
        <v>478</v>
      </c>
      <c r="G176" s="203"/>
      <c r="H176" s="243"/>
      <c r="I176" s="205"/>
      <c r="J176" s="203">
        <v>2007</v>
      </c>
      <c r="K176" s="108"/>
      <c r="L176" s="1"/>
      <c r="M176" s="16"/>
      <c r="N176" s="135"/>
    </row>
    <row r="177" spans="1:14" s="207" customFormat="1" ht="15.75" customHeight="1" x14ac:dyDescent="0.2">
      <c r="A177" s="364"/>
      <c r="B177" s="343"/>
      <c r="C177" s="344"/>
      <c r="D177" s="337"/>
      <c r="E177" s="224">
        <v>1</v>
      </c>
      <c r="F177" s="222" t="s">
        <v>529</v>
      </c>
      <c r="G177" s="204" t="s">
        <v>602</v>
      </c>
      <c r="H177" s="226" t="s">
        <v>603</v>
      </c>
      <c r="I177" s="205"/>
      <c r="J177" s="203">
        <v>2007</v>
      </c>
      <c r="K177" s="108"/>
      <c r="L177" s="1"/>
      <c r="M177" s="16"/>
      <c r="N177" s="135"/>
    </row>
    <row r="178" spans="1:14" s="207" customFormat="1" ht="15.75" customHeight="1" x14ac:dyDescent="0.2">
      <c r="A178" s="364"/>
      <c r="B178" s="343"/>
      <c r="C178" s="344"/>
      <c r="D178" s="337"/>
      <c r="E178" s="224">
        <v>1</v>
      </c>
      <c r="F178" s="222" t="s">
        <v>522</v>
      </c>
      <c r="G178" s="203"/>
      <c r="H178" s="226" t="s">
        <v>505</v>
      </c>
      <c r="I178" s="205"/>
      <c r="J178" s="203">
        <v>2007</v>
      </c>
      <c r="K178" s="108"/>
      <c r="L178" s="1"/>
      <c r="M178" s="16"/>
      <c r="N178" s="135"/>
    </row>
    <row r="179" spans="1:14" s="207" customFormat="1" ht="15.75" customHeight="1" x14ac:dyDescent="0.2">
      <c r="A179" s="364"/>
      <c r="B179" s="343"/>
      <c r="C179" s="344"/>
      <c r="D179" s="337"/>
      <c r="E179" s="224">
        <v>2</v>
      </c>
      <c r="F179" s="222" t="s">
        <v>583</v>
      </c>
      <c r="G179" s="203"/>
      <c r="H179" s="226" t="s">
        <v>188</v>
      </c>
      <c r="I179" s="205"/>
      <c r="J179" s="203">
        <v>2007</v>
      </c>
      <c r="K179" s="108"/>
      <c r="L179" s="1"/>
      <c r="M179" s="16"/>
      <c r="N179" s="135"/>
    </row>
    <row r="180" spans="1:14" s="207" customFormat="1" ht="15.75" customHeight="1" x14ac:dyDescent="0.2">
      <c r="A180" s="364"/>
      <c r="B180" s="343"/>
      <c r="C180" s="344"/>
      <c r="D180" s="337"/>
      <c r="E180" s="224">
        <v>1</v>
      </c>
      <c r="F180" s="222" t="s">
        <v>483</v>
      </c>
      <c r="G180" s="203"/>
      <c r="H180" s="226" t="s">
        <v>185</v>
      </c>
      <c r="I180" s="205"/>
      <c r="J180" s="203">
        <v>2007</v>
      </c>
      <c r="K180" s="108"/>
      <c r="L180" s="1"/>
      <c r="M180" s="16"/>
      <c r="N180" s="135"/>
    </row>
    <row r="181" spans="1:14" s="207" customFormat="1" ht="15.75" customHeight="1" x14ac:dyDescent="0.2">
      <c r="A181" s="364"/>
      <c r="B181" s="343"/>
      <c r="C181" s="344"/>
      <c r="D181" s="337"/>
      <c r="E181" s="224">
        <v>3</v>
      </c>
      <c r="F181" s="222" t="s">
        <v>165</v>
      </c>
      <c r="G181" s="203"/>
      <c r="H181" s="226" t="s">
        <v>502</v>
      </c>
      <c r="I181" s="205"/>
      <c r="J181" s="203">
        <v>2007</v>
      </c>
      <c r="K181" s="108"/>
      <c r="L181" s="1"/>
      <c r="M181" s="16"/>
      <c r="N181" s="135"/>
    </row>
    <row r="182" spans="1:14" s="207" customFormat="1" ht="15.75" customHeight="1" x14ac:dyDescent="0.2">
      <c r="A182" s="364"/>
      <c r="B182" s="343"/>
      <c r="C182" s="344"/>
      <c r="D182" s="338"/>
      <c r="E182" s="224">
        <v>2</v>
      </c>
      <c r="F182" s="223" t="s">
        <v>165</v>
      </c>
      <c r="G182" s="203"/>
      <c r="H182" s="226" t="s">
        <v>185</v>
      </c>
      <c r="I182" s="227"/>
      <c r="J182" s="203">
        <v>2007</v>
      </c>
      <c r="K182" s="108"/>
      <c r="L182" s="1"/>
      <c r="M182" s="16"/>
      <c r="N182" s="135"/>
    </row>
    <row r="183" spans="1:14" ht="15.75" customHeight="1" x14ac:dyDescent="0.2">
      <c r="A183" s="364"/>
      <c r="B183" s="343"/>
      <c r="C183" s="344"/>
      <c r="D183" s="342" t="s">
        <v>225</v>
      </c>
      <c r="E183" s="9">
        <v>1</v>
      </c>
      <c r="F183" s="25" t="s">
        <v>2</v>
      </c>
      <c r="G183" s="32" t="s">
        <v>283</v>
      </c>
      <c r="H183" s="214" t="s">
        <v>562</v>
      </c>
      <c r="I183" s="12" t="s">
        <v>287</v>
      </c>
      <c r="J183" s="203">
        <v>2007</v>
      </c>
      <c r="K183" s="108"/>
      <c r="N183" s="135"/>
    </row>
    <row r="184" spans="1:14" ht="15.75" customHeight="1" x14ac:dyDescent="0.2">
      <c r="A184" s="364"/>
      <c r="B184" s="343"/>
      <c r="C184" s="344"/>
      <c r="D184" s="343"/>
      <c r="E184" s="9">
        <v>4</v>
      </c>
      <c r="F184" s="169" t="s">
        <v>165</v>
      </c>
      <c r="G184" s="32"/>
      <c r="H184" s="215" t="s">
        <v>566</v>
      </c>
      <c r="I184" s="12"/>
      <c r="J184" s="203">
        <v>2007</v>
      </c>
      <c r="K184" s="108"/>
      <c r="N184" s="135"/>
    </row>
    <row r="185" spans="1:14" ht="15.75" customHeight="1" x14ac:dyDescent="0.2">
      <c r="A185" s="364"/>
      <c r="B185" s="343"/>
      <c r="C185" s="344"/>
      <c r="D185" s="343"/>
      <c r="E185" s="9">
        <v>3</v>
      </c>
      <c r="F185" s="169" t="s">
        <v>560</v>
      </c>
      <c r="G185" s="32"/>
      <c r="H185" s="215"/>
      <c r="I185" s="12"/>
      <c r="J185" s="203">
        <v>2007</v>
      </c>
      <c r="K185" s="108"/>
      <c r="N185" s="135"/>
    </row>
    <row r="186" spans="1:14" ht="15.75" customHeight="1" x14ac:dyDescent="0.2">
      <c r="A186" s="364"/>
      <c r="B186" s="343"/>
      <c r="C186" s="344"/>
      <c r="D186" s="343"/>
      <c r="E186" s="9">
        <v>1</v>
      </c>
      <c r="F186" s="169" t="s">
        <v>483</v>
      </c>
      <c r="G186" s="32"/>
      <c r="H186" s="215" t="s">
        <v>1</v>
      </c>
      <c r="I186" s="12"/>
      <c r="J186" s="203">
        <v>2007</v>
      </c>
      <c r="K186" s="108"/>
      <c r="N186" s="135"/>
    </row>
    <row r="187" spans="1:14" ht="15.75" customHeight="1" x14ac:dyDescent="0.2">
      <c r="A187" s="364"/>
      <c r="B187" s="343"/>
      <c r="C187" s="344"/>
      <c r="D187" s="343"/>
      <c r="E187" s="9">
        <v>2</v>
      </c>
      <c r="F187" s="169" t="s">
        <v>583</v>
      </c>
      <c r="G187" s="32"/>
      <c r="H187" s="215" t="s">
        <v>1</v>
      </c>
      <c r="I187" s="12"/>
      <c r="J187" s="203">
        <v>2007</v>
      </c>
      <c r="K187" s="108"/>
      <c r="N187" s="135"/>
    </row>
    <row r="188" spans="1:14" ht="15.75" customHeight="1" x14ac:dyDescent="0.2">
      <c r="A188" s="364"/>
      <c r="B188" s="343"/>
      <c r="C188" s="344"/>
      <c r="D188" s="343"/>
      <c r="E188" s="9">
        <v>1</v>
      </c>
      <c r="F188" s="169" t="s">
        <v>533</v>
      </c>
      <c r="G188" s="32"/>
      <c r="H188" s="215" t="s">
        <v>566</v>
      </c>
      <c r="I188" s="12"/>
      <c r="J188" s="203">
        <v>2007</v>
      </c>
      <c r="K188" s="108"/>
      <c r="N188" s="135"/>
    </row>
    <row r="189" spans="1:14" ht="15.75" customHeight="1" x14ac:dyDescent="0.2">
      <c r="A189" s="364"/>
      <c r="B189" s="343"/>
      <c r="C189" s="344"/>
      <c r="D189" s="343"/>
      <c r="E189" s="9">
        <v>2</v>
      </c>
      <c r="F189" s="169" t="s">
        <v>165</v>
      </c>
      <c r="G189" s="32"/>
      <c r="H189" s="215" t="s">
        <v>565</v>
      </c>
      <c r="I189" s="12"/>
      <c r="J189" s="203">
        <v>2007</v>
      </c>
      <c r="K189" s="108"/>
      <c r="N189" s="135"/>
    </row>
    <row r="190" spans="1:14" ht="15.75" customHeight="1" x14ac:dyDescent="0.2">
      <c r="A190" s="364"/>
      <c r="B190" s="343"/>
      <c r="C190" s="344"/>
      <c r="D190" s="343"/>
      <c r="E190" s="9">
        <v>1</v>
      </c>
      <c r="F190" s="222" t="s">
        <v>594</v>
      </c>
      <c r="G190" s="32"/>
      <c r="H190" s="215" t="s">
        <v>274</v>
      </c>
      <c r="I190" s="12"/>
      <c r="J190" s="203">
        <v>2007</v>
      </c>
      <c r="K190" s="108"/>
      <c r="N190" s="135"/>
    </row>
    <row r="191" spans="1:14" ht="15.75" customHeight="1" x14ac:dyDescent="0.2">
      <c r="A191" s="364"/>
      <c r="B191" s="343"/>
      <c r="C191" s="344"/>
      <c r="D191" s="343"/>
      <c r="E191" s="9">
        <v>1</v>
      </c>
      <c r="F191" s="169" t="s">
        <v>522</v>
      </c>
      <c r="G191" s="32"/>
      <c r="H191" s="215" t="s">
        <v>1</v>
      </c>
      <c r="I191" s="12"/>
      <c r="J191" s="203">
        <v>2007</v>
      </c>
      <c r="K191" s="108"/>
      <c r="N191" s="135"/>
    </row>
    <row r="192" spans="1:14" ht="15.75" customHeight="1" x14ac:dyDescent="0.2">
      <c r="A192" s="364"/>
      <c r="B192" s="343"/>
      <c r="C192" s="344"/>
      <c r="D192" s="343"/>
      <c r="E192" s="9">
        <v>2</v>
      </c>
      <c r="F192" s="169" t="s">
        <v>563</v>
      </c>
      <c r="G192" s="32"/>
      <c r="H192" s="215" t="s">
        <v>1</v>
      </c>
      <c r="I192" s="12"/>
      <c r="J192" s="203">
        <v>2007</v>
      </c>
      <c r="K192" s="108"/>
      <c r="N192" s="135"/>
    </row>
    <row r="193" spans="1:14" ht="15.75" customHeight="1" x14ac:dyDescent="0.2">
      <c r="A193" s="364"/>
      <c r="B193" s="343"/>
      <c r="C193" s="344"/>
      <c r="D193" s="343"/>
      <c r="E193" s="9">
        <v>1</v>
      </c>
      <c r="F193" s="70" t="s">
        <v>270</v>
      </c>
      <c r="G193" s="32" t="s">
        <v>269</v>
      </c>
      <c r="H193" s="218" t="s">
        <v>271</v>
      </c>
      <c r="I193" s="10"/>
      <c r="J193" s="203">
        <v>2007</v>
      </c>
      <c r="K193" s="108"/>
      <c r="N193" s="135"/>
    </row>
    <row r="194" spans="1:14" ht="15.75" customHeight="1" x14ac:dyDescent="0.2">
      <c r="A194" s="364"/>
      <c r="B194" s="343"/>
      <c r="C194" s="344"/>
      <c r="D194" s="327"/>
      <c r="E194" s="9">
        <v>4</v>
      </c>
      <c r="F194" s="70" t="s">
        <v>165</v>
      </c>
      <c r="G194" s="32"/>
      <c r="H194" s="214" t="s">
        <v>1</v>
      </c>
      <c r="I194" s="10"/>
      <c r="J194" s="203">
        <v>2007</v>
      </c>
      <c r="K194" s="108"/>
      <c r="N194" s="135"/>
    </row>
    <row r="195" spans="1:14" ht="15.75" customHeight="1" x14ac:dyDescent="0.2">
      <c r="A195" s="364"/>
      <c r="B195" s="343"/>
      <c r="C195" s="344"/>
      <c r="D195" s="360" t="s">
        <v>272</v>
      </c>
      <c r="E195" s="9">
        <v>1</v>
      </c>
      <c r="F195" s="70" t="s">
        <v>270</v>
      </c>
      <c r="G195" s="32" t="s">
        <v>269</v>
      </c>
      <c r="H195" s="215" t="s">
        <v>273</v>
      </c>
      <c r="I195" s="10"/>
      <c r="J195" s="203">
        <v>2007</v>
      </c>
      <c r="K195" s="108"/>
      <c r="N195" s="135"/>
    </row>
    <row r="196" spans="1:14" ht="15" customHeight="1" x14ac:dyDescent="0.2">
      <c r="A196" s="364"/>
      <c r="B196" s="343"/>
      <c r="C196" s="344"/>
      <c r="D196" s="362"/>
      <c r="E196" s="32">
        <v>2</v>
      </c>
      <c r="F196" s="169" t="s">
        <v>517</v>
      </c>
      <c r="G196" s="32"/>
      <c r="H196" s="215" t="s">
        <v>185</v>
      </c>
      <c r="I196" s="12"/>
      <c r="J196" s="203">
        <v>2007</v>
      </c>
      <c r="K196" s="108"/>
      <c r="N196" s="135"/>
    </row>
    <row r="197" spans="1:14" ht="15" customHeight="1" x14ac:dyDescent="0.2">
      <c r="A197" s="364"/>
      <c r="B197" s="343"/>
      <c r="C197" s="344"/>
      <c r="D197" s="362"/>
      <c r="E197" s="32">
        <v>6</v>
      </c>
      <c r="F197" s="169" t="s">
        <v>165</v>
      </c>
      <c r="G197" s="32"/>
      <c r="H197" s="215" t="s">
        <v>566</v>
      </c>
      <c r="I197" s="12"/>
      <c r="J197" s="203">
        <v>2007</v>
      </c>
      <c r="K197" s="108"/>
      <c r="N197" s="135"/>
    </row>
    <row r="198" spans="1:14" ht="15" customHeight="1" x14ac:dyDescent="0.2">
      <c r="A198" s="364"/>
      <c r="B198" s="343"/>
      <c r="C198" s="344"/>
      <c r="D198" s="362"/>
      <c r="E198" s="32">
        <v>1</v>
      </c>
      <c r="F198" s="169" t="s">
        <v>165</v>
      </c>
      <c r="G198" s="32"/>
      <c r="H198" s="215" t="s">
        <v>568</v>
      </c>
      <c r="I198" s="12"/>
      <c r="J198" s="203">
        <v>2007</v>
      </c>
      <c r="K198" s="108"/>
      <c r="N198" s="135"/>
    </row>
    <row r="199" spans="1:14" ht="15" customHeight="1" x14ac:dyDescent="0.2">
      <c r="A199" s="364"/>
      <c r="B199" s="343"/>
      <c r="C199" s="344"/>
      <c r="D199" s="362"/>
      <c r="E199" s="32">
        <v>3</v>
      </c>
      <c r="F199" s="169" t="s">
        <v>478</v>
      </c>
      <c r="G199" s="32"/>
      <c r="H199" s="215"/>
      <c r="I199" s="12"/>
      <c r="J199" s="203">
        <v>2007</v>
      </c>
      <c r="K199" s="108"/>
      <c r="N199" s="135"/>
    </row>
    <row r="200" spans="1:14" ht="15" customHeight="1" x14ac:dyDescent="0.2">
      <c r="A200" s="364"/>
      <c r="B200" s="343"/>
      <c r="C200" s="344"/>
      <c r="D200" s="362"/>
      <c r="E200" s="32">
        <v>1</v>
      </c>
      <c r="F200" s="169" t="s">
        <v>483</v>
      </c>
      <c r="G200" s="32"/>
      <c r="H200" s="215" t="s">
        <v>185</v>
      </c>
      <c r="I200" s="12"/>
      <c r="J200" s="203">
        <v>2007</v>
      </c>
      <c r="K200" s="108"/>
      <c r="N200" s="135"/>
    </row>
    <row r="201" spans="1:14" ht="15" customHeight="1" x14ac:dyDescent="0.2">
      <c r="A201" s="364"/>
      <c r="B201" s="343"/>
      <c r="C201" s="344"/>
      <c r="D201" s="362"/>
      <c r="E201" s="32">
        <v>1</v>
      </c>
      <c r="F201" s="169" t="s">
        <v>2</v>
      </c>
      <c r="G201" s="173" t="s">
        <v>538</v>
      </c>
      <c r="H201" s="215" t="s">
        <v>561</v>
      </c>
      <c r="I201" s="12"/>
      <c r="J201" s="203">
        <v>2007</v>
      </c>
      <c r="K201" s="108"/>
      <c r="N201" s="135"/>
    </row>
    <row r="202" spans="1:14" ht="15" customHeight="1" x14ac:dyDescent="0.2">
      <c r="A202" s="364"/>
      <c r="B202" s="343"/>
      <c r="C202" s="344"/>
      <c r="D202" s="362"/>
      <c r="E202" s="32">
        <v>2</v>
      </c>
      <c r="F202" s="169" t="s">
        <v>583</v>
      </c>
      <c r="G202" s="32"/>
      <c r="H202" s="215" t="s">
        <v>185</v>
      </c>
      <c r="I202" s="12"/>
      <c r="J202" s="203">
        <v>2007</v>
      </c>
      <c r="K202" s="108"/>
      <c r="N202" s="135"/>
    </row>
    <row r="203" spans="1:14" ht="15" customHeight="1" x14ac:dyDescent="0.2">
      <c r="A203" s="364"/>
      <c r="B203" s="343"/>
      <c r="C203" s="344"/>
      <c r="D203" s="362"/>
      <c r="E203" s="32">
        <v>2</v>
      </c>
      <c r="F203" s="169" t="s">
        <v>522</v>
      </c>
      <c r="G203" s="32"/>
      <c r="H203" s="215" t="s">
        <v>185</v>
      </c>
      <c r="I203" s="12"/>
      <c r="J203" s="203">
        <v>2007</v>
      </c>
      <c r="K203" s="108"/>
      <c r="N203" s="135"/>
    </row>
    <row r="204" spans="1:14" ht="15" customHeight="1" x14ac:dyDescent="0.2">
      <c r="A204" s="364"/>
      <c r="B204" s="343"/>
      <c r="C204" s="344"/>
      <c r="D204" s="362"/>
      <c r="E204" s="9">
        <v>1</v>
      </c>
      <c r="F204" s="222" t="s">
        <v>529</v>
      </c>
      <c r="G204" s="173" t="s">
        <v>269</v>
      </c>
      <c r="H204" s="215" t="s">
        <v>564</v>
      </c>
      <c r="I204" s="12"/>
      <c r="J204" s="203">
        <v>2007</v>
      </c>
      <c r="K204" s="108"/>
      <c r="N204" s="135"/>
    </row>
    <row r="205" spans="1:14" ht="15" customHeight="1" x14ac:dyDescent="0.2">
      <c r="A205" s="364"/>
      <c r="B205" s="343"/>
      <c r="C205" s="344"/>
      <c r="D205" s="362"/>
      <c r="E205" s="9">
        <v>1</v>
      </c>
      <c r="F205" s="230" t="s">
        <v>581</v>
      </c>
      <c r="G205" s="213" t="s">
        <v>537</v>
      </c>
      <c r="H205" s="214" t="s">
        <v>582</v>
      </c>
      <c r="I205" s="10"/>
      <c r="J205" s="203">
        <v>2007</v>
      </c>
      <c r="K205" s="108"/>
      <c r="N205" s="135"/>
    </row>
    <row r="206" spans="1:14" ht="15" customHeight="1" x14ac:dyDescent="0.2">
      <c r="A206" s="364"/>
      <c r="B206" s="343"/>
      <c r="C206" s="344"/>
      <c r="D206" s="362"/>
      <c r="E206" s="9">
        <v>4</v>
      </c>
      <c r="F206" s="25" t="s">
        <v>165</v>
      </c>
      <c r="G206" s="9"/>
      <c r="H206" s="214" t="s">
        <v>185</v>
      </c>
      <c r="I206" s="10"/>
      <c r="J206" s="203">
        <v>2007</v>
      </c>
      <c r="K206" s="108"/>
      <c r="N206" s="135"/>
    </row>
    <row r="207" spans="1:14" s="207" customFormat="1" ht="15" customHeight="1" x14ac:dyDescent="0.2">
      <c r="A207" s="364"/>
      <c r="B207" s="343"/>
      <c r="C207" s="344"/>
      <c r="D207" s="336" t="s">
        <v>576</v>
      </c>
      <c r="E207" s="224">
        <v>5</v>
      </c>
      <c r="F207" s="279" t="s">
        <v>165</v>
      </c>
      <c r="G207" s="280"/>
      <c r="H207" s="281" t="s">
        <v>480</v>
      </c>
      <c r="I207" s="282"/>
      <c r="J207" s="203">
        <v>2021</v>
      </c>
      <c r="K207" s="206"/>
      <c r="M207" s="208"/>
      <c r="N207" s="209"/>
    </row>
    <row r="208" spans="1:14" s="207" customFormat="1" ht="15" customHeight="1" x14ac:dyDescent="0.2">
      <c r="A208" s="364"/>
      <c r="B208" s="343"/>
      <c r="C208" s="344"/>
      <c r="D208" s="337"/>
      <c r="E208" s="224">
        <v>7</v>
      </c>
      <c r="F208" s="222" t="s">
        <v>165</v>
      </c>
      <c r="G208" s="204"/>
      <c r="H208" s="217" t="s">
        <v>502</v>
      </c>
      <c r="I208" s="205"/>
      <c r="J208" s="203">
        <v>2021</v>
      </c>
      <c r="K208" s="206"/>
      <c r="M208" s="208"/>
      <c r="N208" s="209"/>
    </row>
    <row r="209" spans="1:14" s="207" customFormat="1" ht="15" customHeight="1" x14ac:dyDescent="0.2">
      <c r="A209" s="364"/>
      <c r="B209" s="343"/>
      <c r="C209" s="344"/>
      <c r="D209" s="337"/>
      <c r="E209" s="224">
        <v>2</v>
      </c>
      <c r="F209" s="222" t="s">
        <v>165</v>
      </c>
      <c r="G209" s="204"/>
      <c r="H209" s="217" t="s">
        <v>512</v>
      </c>
      <c r="I209" s="205"/>
      <c r="J209" s="203">
        <v>2021</v>
      </c>
      <c r="K209" s="206"/>
      <c r="M209" s="208"/>
      <c r="N209" s="209"/>
    </row>
    <row r="210" spans="1:14" s="207" customFormat="1" ht="15" customHeight="1" x14ac:dyDescent="0.2">
      <c r="A210" s="364"/>
      <c r="B210" s="343"/>
      <c r="C210" s="344"/>
      <c r="D210" s="337"/>
      <c r="E210" s="224">
        <v>1</v>
      </c>
      <c r="F210" s="222" t="s">
        <v>479</v>
      </c>
      <c r="G210" s="204"/>
      <c r="H210" s="217" t="s">
        <v>505</v>
      </c>
      <c r="I210" s="205"/>
      <c r="J210" s="203">
        <v>2021</v>
      </c>
      <c r="K210" s="206"/>
      <c r="M210" s="208"/>
      <c r="N210" s="209"/>
    </row>
    <row r="211" spans="1:14" s="207" customFormat="1" ht="15" customHeight="1" x14ac:dyDescent="0.2">
      <c r="A211" s="364"/>
      <c r="B211" s="343"/>
      <c r="C211" s="344"/>
      <c r="D211" s="337"/>
      <c r="E211" s="224">
        <v>2</v>
      </c>
      <c r="F211" s="222" t="s">
        <v>479</v>
      </c>
      <c r="G211" s="204"/>
      <c r="H211" s="217" t="s">
        <v>507</v>
      </c>
      <c r="I211" s="205"/>
      <c r="J211" s="203">
        <v>2021</v>
      </c>
      <c r="K211" s="206"/>
      <c r="M211" s="208"/>
      <c r="N211" s="209"/>
    </row>
    <row r="212" spans="1:14" s="207" customFormat="1" ht="15" customHeight="1" x14ac:dyDescent="0.2">
      <c r="A212" s="364"/>
      <c r="B212" s="343"/>
      <c r="C212" s="344"/>
      <c r="D212" s="337"/>
      <c r="E212" s="224">
        <v>1</v>
      </c>
      <c r="F212" s="222" t="s">
        <v>483</v>
      </c>
      <c r="G212" s="204"/>
      <c r="H212" s="217" t="s">
        <v>480</v>
      </c>
      <c r="I212" s="205"/>
      <c r="J212" s="203">
        <v>2021</v>
      </c>
      <c r="K212" s="206"/>
      <c r="M212" s="208"/>
      <c r="N212" s="209"/>
    </row>
    <row r="213" spans="1:14" s="207" customFormat="1" ht="15" customHeight="1" x14ac:dyDescent="0.2">
      <c r="A213" s="364"/>
      <c r="B213" s="343"/>
      <c r="C213" s="344"/>
      <c r="D213" s="337"/>
      <c r="E213" s="224">
        <v>1</v>
      </c>
      <c r="F213" s="222" t="s">
        <v>270</v>
      </c>
      <c r="G213" s="204" t="s">
        <v>537</v>
      </c>
      <c r="H213" s="217" t="s">
        <v>587</v>
      </c>
      <c r="I213" s="205"/>
      <c r="J213" s="203">
        <v>2021</v>
      </c>
      <c r="K213" s="206"/>
      <c r="M213" s="208"/>
      <c r="N213" s="209"/>
    </row>
    <row r="214" spans="1:14" s="207" customFormat="1" ht="15" customHeight="1" x14ac:dyDescent="0.2">
      <c r="A214" s="364"/>
      <c r="B214" s="343"/>
      <c r="C214" s="344"/>
      <c r="D214" s="337"/>
      <c r="E214" s="224">
        <v>1</v>
      </c>
      <c r="F214" s="222" t="s">
        <v>517</v>
      </c>
      <c r="G214" s="204"/>
      <c r="H214" s="217" t="s">
        <v>480</v>
      </c>
      <c r="I214" s="205"/>
      <c r="J214" s="203">
        <v>2021</v>
      </c>
      <c r="K214" s="206"/>
      <c r="M214" s="208"/>
      <c r="N214" s="209"/>
    </row>
    <row r="215" spans="1:14" s="207" customFormat="1" ht="15" customHeight="1" x14ac:dyDescent="0.2">
      <c r="A215" s="364"/>
      <c r="B215" s="343"/>
      <c r="C215" s="344"/>
      <c r="D215" s="337"/>
      <c r="E215" s="224">
        <v>1</v>
      </c>
      <c r="F215" s="222" t="s">
        <v>517</v>
      </c>
      <c r="G215" s="204"/>
      <c r="H215" s="217" t="s">
        <v>516</v>
      </c>
      <c r="I215" s="205"/>
      <c r="J215" s="203">
        <v>2021</v>
      </c>
      <c r="K215" s="206"/>
      <c r="M215" s="208"/>
      <c r="N215" s="209"/>
    </row>
    <row r="216" spans="1:14" s="207" customFormat="1" ht="15" customHeight="1" x14ac:dyDescent="0.2">
      <c r="A216" s="364"/>
      <c r="B216" s="343"/>
      <c r="C216" s="344"/>
      <c r="D216" s="337"/>
      <c r="E216" s="224">
        <v>1</v>
      </c>
      <c r="F216" s="222" t="s">
        <v>517</v>
      </c>
      <c r="G216" s="204"/>
      <c r="H216" s="217" t="s">
        <v>568</v>
      </c>
      <c r="I216" s="205"/>
      <c r="J216" s="203">
        <v>2021</v>
      </c>
      <c r="K216" s="206"/>
      <c r="M216" s="208"/>
      <c r="N216" s="209"/>
    </row>
    <row r="217" spans="1:14" s="207" customFormat="1" ht="15" customHeight="1" x14ac:dyDescent="0.2">
      <c r="A217" s="364"/>
      <c r="B217" s="343"/>
      <c r="C217" s="344"/>
      <c r="D217" s="337"/>
      <c r="E217" s="224">
        <v>2</v>
      </c>
      <c r="F217" s="222" t="s">
        <v>583</v>
      </c>
      <c r="G217" s="204"/>
      <c r="H217" s="217" t="s">
        <v>515</v>
      </c>
      <c r="I217" s="205"/>
      <c r="J217" s="203">
        <v>2021</v>
      </c>
      <c r="K217" s="206"/>
      <c r="M217" s="208"/>
      <c r="N217" s="209"/>
    </row>
    <row r="218" spans="1:14" s="207" customFormat="1" ht="15" customHeight="1" x14ac:dyDescent="0.2">
      <c r="A218" s="364"/>
      <c r="B218" s="343"/>
      <c r="C218" s="344"/>
      <c r="D218" s="337"/>
      <c r="E218" s="224">
        <v>1</v>
      </c>
      <c r="F218" s="222" t="s">
        <v>2</v>
      </c>
      <c r="G218" s="204" t="s">
        <v>588</v>
      </c>
      <c r="H218" s="217" t="s">
        <v>589</v>
      </c>
      <c r="I218" s="205"/>
      <c r="J218" s="203">
        <v>2021</v>
      </c>
      <c r="K218" s="206"/>
      <c r="M218" s="208"/>
      <c r="N218" s="209"/>
    </row>
    <row r="219" spans="1:14" s="207" customFormat="1" ht="15" customHeight="1" x14ac:dyDescent="0.2">
      <c r="A219" s="364"/>
      <c r="B219" s="343"/>
      <c r="C219" s="344"/>
      <c r="D219" s="337"/>
      <c r="E219" s="224">
        <v>1</v>
      </c>
      <c r="F219" s="222" t="s">
        <v>478</v>
      </c>
      <c r="G219" s="204"/>
      <c r="H219" s="217"/>
      <c r="I219" s="205"/>
      <c r="J219" s="203">
        <v>2021</v>
      </c>
      <c r="K219" s="206"/>
      <c r="M219" s="208"/>
      <c r="N219" s="209"/>
    </row>
    <row r="220" spans="1:14" s="207" customFormat="1" ht="15" customHeight="1" x14ac:dyDescent="0.2">
      <c r="A220" s="364"/>
      <c r="B220" s="343"/>
      <c r="C220" s="344"/>
      <c r="D220" s="337"/>
      <c r="E220" s="224">
        <v>5</v>
      </c>
      <c r="F220" s="222" t="s">
        <v>591</v>
      </c>
      <c r="G220" s="204" t="s">
        <v>590</v>
      </c>
      <c r="H220" s="217"/>
      <c r="I220" s="205"/>
      <c r="J220" s="203">
        <v>2021</v>
      </c>
      <c r="K220" s="206"/>
      <c r="M220" s="208"/>
      <c r="N220" s="209"/>
    </row>
    <row r="221" spans="1:14" s="207" customFormat="1" ht="15" customHeight="1" x14ac:dyDescent="0.2">
      <c r="A221" s="364"/>
      <c r="B221" s="343"/>
      <c r="C221" s="344"/>
      <c r="D221" s="337"/>
      <c r="E221" s="224">
        <v>1</v>
      </c>
      <c r="F221" s="222" t="s">
        <v>594</v>
      </c>
      <c r="G221" s="204" t="s">
        <v>592</v>
      </c>
      <c r="H221" s="217" t="s">
        <v>593</v>
      </c>
      <c r="I221" s="205"/>
      <c r="J221" s="203">
        <v>2021</v>
      </c>
      <c r="K221" s="206"/>
      <c r="M221" s="208"/>
      <c r="N221" s="209"/>
    </row>
    <row r="222" spans="1:14" s="207" customFormat="1" ht="15" customHeight="1" x14ac:dyDescent="0.2">
      <c r="A222" s="364"/>
      <c r="B222" s="343"/>
      <c r="C222" s="344"/>
      <c r="D222" s="337"/>
      <c r="E222" s="224">
        <v>2</v>
      </c>
      <c r="F222" s="222" t="s">
        <v>598</v>
      </c>
      <c r="G222" s="204"/>
      <c r="H222" s="217"/>
      <c r="I222" s="205"/>
      <c r="J222" s="203">
        <v>2021</v>
      </c>
      <c r="K222" s="206"/>
      <c r="M222" s="208"/>
      <c r="N222" s="209"/>
    </row>
    <row r="223" spans="1:14" s="207" customFormat="1" ht="15" customHeight="1" x14ac:dyDescent="0.2">
      <c r="A223" s="364"/>
      <c r="B223" s="343"/>
      <c r="C223" s="344"/>
      <c r="D223" s="337"/>
      <c r="E223" s="224">
        <v>1</v>
      </c>
      <c r="F223" s="222" t="s">
        <v>599</v>
      </c>
      <c r="G223" s="204" t="s">
        <v>537</v>
      </c>
      <c r="H223" s="217" t="s">
        <v>600</v>
      </c>
      <c r="I223" s="205"/>
      <c r="J223" s="203">
        <v>2021</v>
      </c>
      <c r="K223" s="206"/>
      <c r="M223" s="208"/>
      <c r="N223" s="209"/>
    </row>
    <row r="224" spans="1:14" s="207" customFormat="1" ht="15" customHeight="1" x14ac:dyDescent="0.2">
      <c r="A224" s="364"/>
      <c r="B224" s="343"/>
      <c r="C224" s="344"/>
      <c r="D224" s="337"/>
      <c r="E224" s="224">
        <v>2</v>
      </c>
      <c r="F224" s="222" t="s">
        <v>585</v>
      </c>
      <c r="G224" s="204"/>
      <c r="H224" s="217"/>
      <c r="I224" s="205"/>
      <c r="J224" s="203">
        <v>2021</v>
      </c>
      <c r="K224" s="206"/>
      <c r="M224" s="208"/>
      <c r="N224" s="209"/>
    </row>
    <row r="225" spans="1:14" s="207" customFormat="1" ht="15" customHeight="1" x14ac:dyDescent="0.2">
      <c r="A225" s="364"/>
      <c r="B225" s="343"/>
      <c r="C225" s="344"/>
      <c r="D225" s="337"/>
      <c r="E225" s="224">
        <v>1</v>
      </c>
      <c r="F225" s="222" t="s">
        <v>522</v>
      </c>
      <c r="G225" s="204"/>
      <c r="H225" s="217" t="s">
        <v>507</v>
      </c>
      <c r="I225" s="205"/>
      <c r="J225" s="203">
        <v>2021</v>
      </c>
      <c r="K225" s="206"/>
      <c r="M225" s="208"/>
      <c r="N225" s="209"/>
    </row>
    <row r="226" spans="1:14" s="207" customFormat="1" ht="15.75" customHeight="1" x14ac:dyDescent="0.2">
      <c r="A226" s="364"/>
      <c r="B226" s="343"/>
      <c r="C226" s="344"/>
      <c r="D226" s="337"/>
      <c r="E226" s="224">
        <v>1</v>
      </c>
      <c r="F226" s="230" t="s">
        <v>595</v>
      </c>
      <c r="G226" s="231" t="s">
        <v>596</v>
      </c>
      <c r="H226" s="226" t="s">
        <v>597</v>
      </c>
      <c r="I226" s="205"/>
      <c r="J226" s="203">
        <v>2021</v>
      </c>
      <c r="K226" s="206"/>
      <c r="M226" s="208"/>
      <c r="N226" s="209"/>
    </row>
    <row r="227" spans="1:14" s="207" customFormat="1" ht="15.75" customHeight="1" x14ac:dyDescent="0.2">
      <c r="A227" s="364"/>
      <c r="B227" s="343"/>
      <c r="C227" s="344"/>
      <c r="D227" s="371" t="s">
        <v>181</v>
      </c>
      <c r="E227" s="224">
        <v>1</v>
      </c>
      <c r="F227" s="230" t="s">
        <v>604</v>
      </c>
      <c r="G227" s="231" t="s">
        <v>535</v>
      </c>
      <c r="H227" s="226" t="s">
        <v>605</v>
      </c>
      <c r="I227" s="205"/>
      <c r="J227" s="203">
        <v>2007</v>
      </c>
      <c r="K227" s="206"/>
      <c r="M227" s="208"/>
      <c r="N227" s="209"/>
    </row>
    <row r="228" spans="1:14" s="207" customFormat="1" ht="15.75" customHeight="1" x14ac:dyDescent="0.2">
      <c r="A228" s="364"/>
      <c r="B228" s="343"/>
      <c r="C228" s="344"/>
      <c r="D228" s="371"/>
      <c r="E228" s="224">
        <v>1</v>
      </c>
      <c r="F228" s="230" t="s">
        <v>609</v>
      </c>
      <c r="G228" s="231" t="s">
        <v>167</v>
      </c>
      <c r="H228" s="226" t="s">
        <v>610</v>
      </c>
      <c r="I228" s="205"/>
      <c r="J228" s="203">
        <v>2007</v>
      </c>
      <c r="K228" s="206"/>
      <c r="M228" s="208"/>
      <c r="N228" s="209"/>
    </row>
    <row r="229" spans="1:14" s="207" customFormat="1" ht="15.75" customHeight="1" x14ac:dyDescent="0.2">
      <c r="A229" s="364"/>
      <c r="B229" s="343"/>
      <c r="C229" s="344"/>
      <c r="D229" s="371"/>
      <c r="E229" s="224">
        <v>1</v>
      </c>
      <c r="F229" s="230" t="s">
        <v>509</v>
      </c>
      <c r="G229" s="231" t="s">
        <v>607</v>
      </c>
      <c r="H229" s="226" t="s">
        <v>608</v>
      </c>
      <c r="I229" s="205"/>
      <c r="J229" s="203">
        <v>2007</v>
      </c>
      <c r="K229" s="206"/>
      <c r="M229" s="208"/>
      <c r="N229" s="209"/>
    </row>
    <row r="230" spans="1:14" s="207" customFormat="1" ht="15.75" customHeight="1" x14ac:dyDescent="0.2">
      <c r="A230" s="364"/>
      <c r="B230" s="343"/>
      <c r="C230" s="344"/>
      <c r="D230" s="371"/>
      <c r="E230" s="224">
        <v>1</v>
      </c>
      <c r="F230" s="230" t="s">
        <v>483</v>
      </c>
      <c r="G230" s="231"/>
      <c r="H230" s="226" t="s">
        <v>507</v>
      </c>
      <c r="I230" s="205"/>
      <c r="J230" s="203">
        <v>2007</v>
      </c>
      <c r="K230" s="206"/>
      <c r="M230" s="208"/>
      <c r="N230" s="209"/>
    </row>
    <row r="231" spans="1:14" s="207" customFormat="1" ht="15.75" customHeight="1" x14ac:dyDescent="0.2">
      <c r="A231" s="364"/>
      <c r="B231" s="343"/>
      <c r="C231" s="344"/>
      <c r="D231" s="371"/>
      <c r="E231" s="224">
        <v>2</v>
      </c>
      <c r="F231" s="230" t="s">
        <v>522</v>
      </c>
      <c r="G231" s="231"/>
      <c r="H231" s="226" t="s">
        <v>507</v>
      </c>
      <c r="I231" s="205"/>
      <c r="J231" s="203">
        <v>2007</v>
      </c>
      <c r="K231" s="206"/>
      <c r="M231" s="208"/>
      <c r="N231" s="209"/>
    </row>
    <row r="232" spans="1:14" s="207" customFormat="1" ht="15.75" customHeight="1" x14ac:dyDescent="0.2">
      <c r="A232" s="364"/>
      <c r="B232" s="343"/>
      <c r="C232" s="344"/>
      <c r="D232" s="371"/>
      <c r="E232" s="224">
        <v>1</v>
      </c>
      <c r="F232" s="230" t="s">
        <v>479</v>
      </c>
      <c r="G232" s="231"/>
      <c r="H232" s="226" t="s">
        <v>502</v>
      </c>
      <c r="I232" s="205"/>
      <c r="J232" s="203">
        <v>2007</v>
      </c>
      <c r="K232" s="206"/>
      <c r="M232" s="208"/>
      <c r="N232" s="209"/>
    </row>
    <row r="233" spans="1:14" s="207" customFormat="1" ht="15.75" customHeight="1" x14ac:dyDescent="0.2">
      <c r="A233" s="364"/>
      <c r="B233" s="343"/>
      <c r="C233" s="344"/>
      <c r="D233" s="371"/>
      <c r="E233" s="224">
        <v>8</v>
      </c>
      <c r="F233" s="230" t="s">
        <v>165</v>
      </c>
      <c r="G233" s="231"/>
      <c r="H233" s="226" t="s">
        <v>507</v>
      </c>
      <c r="I233" s="205"/>
      <c r="J233" s="203">
        <v>2007</v>
      </c>
      <c r="K233" s="206"/>
      <c r="M233" s="208"/>
      <c r="N233" s="209"/>
    </row>
    <row r="234" spans="1:14" s="207" customFormat="1" ht="15.75" customHeight="1" thickBot="1" x14ac:dyDescent="0.25">
      <c r="A234" s="365"/>
      <c r="B234" s="352"/>
      <c r="C234" s="345"/>
      <c r="D234" s="372"/>
      <c r="E234" s="244">
        <v>1</v>
      </c>
      <c r="F234" s="276" t="s">
        <v>606</v>
      </c>
      <c r="G234" s="277"/>
      <c r="H234" s="278" t="s">
        <v>507</v>
      </c>
      <c r="I234" s="275"/>
      <c r="J234" s="244">
        <v>2007</v>
      </c>
      <c r="K234" s="246"/>
      <c r="L234" s="246"/>
      <c r="M234" s="247"/>
      <c r="N234" s="248"/>
    </row>
    <row r="235" spans="1:14" ht="14" thickBot="1" x14ac:dyDescent="0.25">
      <c r="A235" s="194"/>
      <c r="B235" s="163"/>
      <c r="C235" s="163"/>
      <c r="D235" s="235"/>
      <c r="E235" s="163"/>
      <c r="F235" s="195"/>
      <c r="G235" s="163"/>
      <c r="H235" s="125"/>
      <c r="I235" s="196"/>
      <c r="J235" s="163"/>
      <c r="K235" s="163"/>
      <c r="L235" s="163"/>
      <c r="M235" s="125"/>
      <c r="N235" s="185"/>
    </row>
    <row r="236" spans="1:14" ht="14" thickBot="1" x14ac:dyDescent="0.25">
      <c r="A236" s="324" t="s">
        <v>460</v>
      </c>
      <c r="B236" s="325"/>
      <c r="C236" s="325"/>
      <c r="D236" s="325"/>
      <c r="E236" s="325"/>
      <c r="F236" s="325"/>
      <c r="G236" s="325"/>
      <c r="H236" s="325"/>
      <c r="I236" s="325"/>
      <c r="J236" s="325"/>
      <c r="K236" s="325"/>
      <c r="L236" s="325"/>
      <c r="M236" s="325"/>
      <c r="N236" s="326"/>
    </row>
    <row r="237" spans="1:14" ht="14" thickBot="1" x14ac:dyDescent="0.25">
      <c r="A237" s="17" t="s">
        <v>11</v>
      </c>
      <c r="B237" s="18" t="s">
        <v>12</v>
      </c>
      <c r="C237" s="18" t="s">
        <v>30</v>
      </c>
      <c r="D237" s="18" t="s">
        <v>14</v>
      </c>
      <c r="E237" s="18" t="s">
        <v>15</v>
      </c>
      <c r="F237" s="18" t="s">
        <v>16</v>
      </c>
      <c r="G237" s="18" t="s">
        <v>17</v>
      </c>
      <c r="H237" s="216" t="s">
        <v>32</v>
      </c>
      <c r="I237" s="18" t="s">
        <v>19</v>
      </c>
      <c r="J237" s="23" t="s">
        <v>20</v>
      </c>
      <c r="K237" s="174" t="s">
        <v>453</v>
      </c>
      <c r="L237" s="182"/>
      <c r="M237" s="175"/>
      <c r="N237" s="176"/>
    </row>
    <row r="238" spans="1:14" x14ac:dyDescent="0.2">
      <c r="A238" s="379" t="s">
        <v>457</v>
      </c>
      <c r="B238" s="378" t="s">
        <v>26</v>
      </c>
      <c r="C238" s="367" t="s">
        <v>224</v>
      </c>
      <c r="D238" s="33"/>
      <c r="E238" s="36">
        <v>2</v>
      </c>
      <c r="F238" s="197" t="s">
        <v>449</v>
      </c>
      <c r="G238" s="168" t="s">
        <v>474</v>
      </c>
      <c r="H238" s="5"/>
      <c r="I238" s="200" t="s">
        <v>475</v>
      </c>
      <c r="J238" s="31">
        <v>2021</v>
      </c>
      <c r="K238" s="127"/>
      <c r="L238" s="97"/>
      <c r="M238" s="171"/>
      <c r="N238" s="136"/>
    </row>
    <row r="239" spans="1:14" ht="15" customHeight="1" x14ac:dyDescent="0.2">
      <c r="A239" s="380"/>
      <c r="B239" s="356"/>
      <c r="C239" s="344"/>
      <c r="D239" s="30"/>
      <c r="E239" s="31">
        <v>4</v>
      </c>
      <c r="F239" s="70" t="s">
        <v>163</v>
      </c>
      <c r="G239" s="32"/>
      <c r="H239" s="218"/>
      <c r="I239" s="12"/>
      <c r="J239" s="9">
        <v>2021</v>
      </c>
      <c r="K239" s="108"/>
      <c r="N239" s="135"/>
    </row>
    <row r="240" spans="1:14" ht="15" customHeight="1" x14ac:dyDescent="0.2">
      <c r="A240" s="380"/>
      <c r="B240" s="356"/>
      <c r="C240" s="344"/>
      <c r="D240" s="30" t="s">
        <v>0</v>
      </c>
      <c r="E240" s="31">
        <v>5</v>
      </c>
      <c r="F240" s="70" t="s">
        <v>165</v>
      </c>
      <c r="G240" s="32"/>
      <c r="H240" s="218"/>
      <c r="I240" s="12"/>
      <c r="J240" s="9">
        <v>2021</v>
      </c>
      <c r="K240" s="108"/>
      <c r="N240" s="135"/>
    </row>
    <row r="241" spans="1:14" ht="15" customHeight="1" x14ac:dyDescent="0.2">
      <c r="A241" s="380"/>
      <c r="B241" s="356"/>
      <c r="C241" s="344"/>
      <c r="D241" s="30"/>
      <c r="E241" s="31">
        <v>2</v>
      </c>
      <c r="F241" s="169" t="s">
        <v>452</v>
      </c>
      <c r="G241" s="32"/>
      <c r="H241" s="218"/>
      <c r="I241" s="12"/>
      <c r="J241" s="9">
        <v>2021</v>
      </c>
      <c r="K241" s="108"/>
      <c r="N241" s="135"/>
    </row>
    <row r="242" spans="1:14" ht="15" customHeight="1" x14ac:dyDescent="0.2">
      <c r="A242" s="380"/>
      <c r="B242" s="356"/>
      <c r="C242" s="344"/>
      <c r="D242" s="30"/>
      <c r="E242" s="9">
        <v>2</v>
      </c>
      <c r="F242" s="70" t="s">
        <v>268</v>
      </c>
      <c r="G242" s="32"/>
      <c r="H242" s="218"/>
      <c r="I242" s="110"/>
      <c r="J242" s="9">
        <v>2021</v>
      </c>
      <c r="K242" s="108"/>
      <c r="N242" s="135"/>
    </row>
    <row r="243" spans="1:14" ht="15" customHeight="1" x14ac:dyDescent="0.2">
      <c r="A243" s="380"/>
      <c r="B243" s="356"/>
      <c r="C243" s="344"/>
      <c r="D243" s="340" t="s">
        <v>282</v>
      </c>
      <c r="E243" s="9">
        <v>1</v>
      </c>
      <c r="F243" s="25" t="s">
        <v>2</v>
      </c>
      <c r="G243" s="173" t="s">
        <v>589</v>
      </c>
      <c r="H243" s="7"/>
      <c r="I243" s="12"/>
      <c r="J243" s="9">
        <v>2021</v>
      </c>
      <c r="K243" s="108"/>
      <c r="N243" s="135"/>
    </row>
    <row r="244" spans="1:14" ht="15" customHeight="1" x14ac:dyDescent="0.2">
      <c r="A244" s="380"/>
      <c r="B244" s="356"/>
      <c r="C244" s="344"/>
      <c r="D244" s="341"/>
      <c r="E244" s="9">
        <v>4</v>
      </c>
      <c r="F244" s="70" t="s">
        <v>165</v>
      </c>
      <c r="G244" s="32"/>
      <c r="H244" s="7"/>
      <c r="I244" s="10"/>
      <c r="J244" s="9">
        <v>2021</v>
      </c>
      <c r="K244" s="108"/>
      <c r="N244" s="135"/>
    </row>
    <row r="245" spans="1:14" ht="15" customHeight="1" x14ac:dyDescent="0.2">
      <c r="A245" s="380"/>
      <c r="B245" s="356"/>
      <c r="C245" s="344"/>
      <c r="D245" s="342" t="s">
        <v>225</v>
      </c>
      <c r="E245" s="9">
        <v>1</v>
      </c>
      <c r="F245" s="25" t="s">
        <v>2</v>
      </c>
      <c r="G245" s="173" t="s">
        <v>589</v>
      </c>
      <c r="H245" s="7"/>
      <c r="I245" s="12"/>
      <c r="J245" s="9">
        <v>2021</v>
      </c>
      <c r="K245" s="108"/>
      <c r="N245" s="135"/>
    </row>
    <row r="246" spans="1:14" ht="15" customHeight="1" x14ac:dyDescent="0.2">
      <c r="A246" s="380"/>
      <c r="B246" s="356"/>
      <c r="C246" s="344"/>
      <c r="D246" s="343"/>
      <c r="E246" s="9">
        <v>1</v>
      </c>
      <c r="F246" s="70" t="s">
        <v>270</v>
      </c>
      <c r="G246" s="32"/>
      <c r="H246" s="218"/>
      <c r="I246" s="10"/>
      <c r="J246" s="9">
        <v>2021</v>
      </c>
      <c r="K246" s="108"/>
      <c r="N246" s="135"/>
    </row>
    <row r="247" spans="1:14" ht="15" customHeight="1" x14ac:dyDescent="0.2">
      <c r="A247" s="380"/>
      <c r="B247" s="356"/>
      <c r="C247" s="344"/>
      <c r="D247" s="327"/>
      <c r="E247" s="9">
        <v>1</v>
      </c>
      <c r="F247" s="70" t="s">
        <v>165</v>
      </c>
      <c r="G247" s="32"/>
      <c r="H247" s="7"/>
      <c r="I247" s="10"/>
      <c r="J247" s="9">
        <v>2021</v>
      </c>
      <c r="K247" s="108"/>
      <c r="N247" s="135"/>
    </row>
    <row r="248" spans="1:14" ht="15" customHeight="1" x14ac:dyDescent="0.2">
      <c r="A248" s="380"/>
      <c r="B248" s="356"/>
      <c r="C248" s="344"/>
      <c r="D248" s="340" t="s">
        <v>272</v>
      </c>
      <c r="E248" s="9">
        <v>1</v>
      </c>
      <c r="F248" s="25" t="s">
        <v>2</v>
      </c>
      <c r="G248" s="173" t="s">
        <v>589</v>
      </c>
      <c r="H248" s="7"/>
      <c r="I248" s="12"/>
      <c r="J248" s="9">
        <v>2021</v>
      </c>
      <c r="K248" s="108"/>
      <c r="N248" s="135"/>
    </row>
    <row r="249" spans="1:14" ht="15" customHeight="1" x14ac:dyDescent="0.2">
      <c r="A249" s="380"/>
      <c r="B249" s="356"/>
      <c r="C249" s="344"/>
      <c r="D249" s="344"/>
      <c r="E249" s="9">
        <v>1</v>
      </c>
      <c r="F249" s="70" t="s">
        <v>270</v>
      </c>
      <c r="G249" s="32"/>
      <c r="H249" s="218"/>
      <c r="I249" s="10"/>
      <c r="J249" s="9">
        <v>2021</v>
      </c>
      <c r="K249" s="108"/>
      <c r="N249" s="135"/>
    </row>
    <row r="250" spans="1:14" ht="15.75" customHeight="1" thickBot="1" x14ac:dyDescent="0.25">
      <c r="A250" s="381"/>
      <c r="B250" s="370"/>
      <c r="C250" s="345"/>
      <c r="D250" s="345"/>
      <c r="E250" s="14">
        <v>5</v>
      </c>
      <c r="F250" s="92" t="s">
        <v>165</v>
      </c>
      <c r="G250" s="14"/>
      <c r="H250" s="54"/>
      <c r="I250" s="64"/>
      <c r="J250" s="14">
        <v>2021</v>
      </c>
      <c r="K250" s="123"/>
      <c r="L250" s="163"/>
      <c r="M250" s="125"/>
      <c r="N250" s="126"/>
    </row>
    <row r="251" spans="1:14" ht="14" thickBot="1" x14ac:dyDescent="0.25">
      <c r="K251" s="1" t="s">
        <v>28</v>
      </c>
    </row>
    <row r="252" spans="1:14" ht="14" thickBot="1" x14ac:dyDescent="0.25">
      <c r="A252" s="349" t="s">
        <v>29</v>
      </c>
      <c r="B252" s="350"/>
      <c r="C252" s="350"/>
      <c r="D252" s="350"/>
      <c r="E252" s="350"/>
      <c r="F252" s="350"/>
      <c r="G252" s="350"/>
      <c r="H252" s="350"/>
      <c r="I252" s="350"/>
      <c r="J252" s="350"/>
      <c r="K252" s="350"/>
      <c r="L252" s="350"/>
      <c r="M252" s="350"/>
      <c r="N252" s="351"/>
    </row>
    <row r="253" spans="1:14" ht="15.75" customHeight="1" thickBot="1" x14ac:dyDescent="0.25">
      <c r="A253" s="17" t="s">
        <v>11</v>
      </c>
      <c r="B253" s="23" t="s">
        <v>12</v>
      </c>
      <c r="C253" s="23" t="s">
        <v>30</v>
      </c>
      <c r="D253" s="23" t="s">
        <v>14</v>
      </c>
      <c r="E253" s="23" t="s">
        <v>15</v>
      </c>
      <c r="F253" s="234" t="s">
        <v>16</v>
      </c>
      <c r="G253" s="284" t="s">
        <v>17</v>
      </c>
      <c r="H253" s="220" t="s">
        <v>18</v>
      </c>
      <c r="I253" s="23" t="s">
        <v>218</v>
      </c>
      <c r="J253" s="23" t="s">
        <v>20</v>
      </c>
      <c r="K253" s="179" t="s">
        <v>453</v>
      </c>
      <c r="L253" s="183"/>
      <c r="M253" s="175"/>
      <c r="N253" s="176"/>
    </row>
    <row r="254" spans="1:14" ht="15" customHeight="1" x14ac:dyDescent="0.2">
      <c r="A254" s="213" t="s">
        <v>671</v>
      </c>
      <c r="B254" s="233" t="s">
        <v>473</v>
      </c>
      <c r="C254" s="233" t="s">
        <v>472</v>
      </c>
      <c r="D254" s="233" t="s">
        <v>471</v>
      </c>
      <c r="E254" s="233">
        <v>1</v>
      </c>
      <c r="F254" s="251" t="s">
        <v>644</v>
      </c>
      <c r="G254" s="233" t="s">
        <v>577</v>
      </c>
      <c r="H254" s="252" t="s">
        <v>578</v>
      </c>
      <c r="I254" s="233" t="s">
        <v>579</v>
      </c>
      <c r="J254" s="233">
        <v>2018</v>
      </c>
      <c r="K254" s="267"/>
      <c r="L254" s="268"/>
      <c r="M254" s="269"/>
      <c r="N254" s="270"/>
    </row>
    <row r="255" spans="1:14" ht="15" customHeight="1" x14ac:dyDescent="0.2">
      <c r="A255" s="332" t="s">
        <v>470</v>
      </c>
      <c r="B255" s="355" t="s">
        <v>26</v>
      </c>
      <c r="C255" s="355" t="s">
        <v>10</v>
      </c>
      <c r="D255" s="355" t="s">
        <v>471</v>
      </c>
      <c r="E255" s="9">
        <v>1</v>
      </c>
      <c r="F255" s="170" t="s">
        <v>644</v>
      </c>
      <c r="G255" s="213" t="s">
        <v>731</v>
      </c>
      <c r="H255" s="7" t="s">
        <v>231</v>
      </c>
      <c r="I255" s="191" t="s">
        <v>719</v>
      </c>
      <c r="J255" s="355">
        <v>1998</v>
      </c>
      <c r="K255" s="267"/>
      <c r="L255" s="268"/>
      <c r="M255" s="269"/>
      <c r="N255" s="270"/>
    </row>
    <row r="256" spans="1:14" ht="15" customHeight="1" x14ac:dyDescent="0.2">
      <c r="A256" s="332"/>
      <c r="B256" s="356"/>
      <c r="C256" s="356"/>
      <c r="D256" s="356"/>
      <c r="E256" s="9">
        <v>1</v>
      </c>
      <c r="F256" s="170" t="s">
        <v>521</v>
      </c>
      <c r="G256" s="213" t="s">
        <v>542</v>
      </c>
      <c r="H256" s="214" t="s">
        <v>708</v>
      </c>
      <c r="I256" s="191"/>
      <c r="J256" s="356"/>
      <c r="K256" s="267"/>
      <c r="L256" s="268"/>
      <c r="M256" s="269"/>
      <c r="N256" s="270"/>
    </row>
    <row r="257" spans="1:14" ht="15" customHeight="1" x14ac:dyDescent="0.2">
      <c r="A257" s="332"/>
      <c r="B257" s="356"/>
      <c r="C257" s="356"/>
      <c r="D257" s="356"/>
      <c r="E257" s="9">
        <v>1</v>
      </c>
      <c r="F257" s="170" t="s">
        <v>521</v>
      </c>
      <c r="G257" s="213" t="s">
        <v>542</v>
      </c>
      <c r="H257" s="214" t="s">
        <v>709</v>
      </c>
      <c r="I257" s="191"/>
      <c r="J257" s="356"/>
      <c r="K257" s="267"/>
      <c r="L257" s="268"/>
      <c r="M257" s="269"/>
      <c r="N257" s="270"/>
    </row>
    <row r="258" spans="1:14" ht="15" customHeight="1" x14ac:dyDescent="0.2">
      <c r="A258" s="332"/>
      <c r="B258" s="356"/>
      <c r="C258" s="356"/>
      <c r="D258" s="356"/>
      <c r="E258" s="9">
        <v>1</v>
      </c>
      <c r="F258" s="170" t="s">
        <v>649</v>
      </c>
      <c r="G258" s="213" t="s">
        <v>542</v>
      </c>
      <c r="H258" s="7"/>
      <c r="I258" s="191"/>
      <c r="J258" s="356"/>
      <c r="K258" s="267"/>
      <c r="L258" s="268"/>
      <c r="M258" s="269"/>
      <c r="N258" s="270"/>
    </row>
    <row r="259" spans="1:14" ht="15" customHeight="1" x14ac:dyDescent="0.2">
      <c r="A259" s="332"/>
      <c r="B259" s="356"/>
      <c r="C259" s="356"/>
      <c r="D259" s="356"/>
      <c r="E259" s="9">
        <v>3</v>
      </c>
      <c r="F259" s="170" t="s">
        <v>710</v>
      </c>
      <c r="G259" s="213" t="s">
        <v>686</v>
      </c>
      <c r="H259" s="214" t="s">
        <v>711</v>
      </c>
      <c r="I259" s="191"/>
      <c r="J259" s="356"/>
      <c r="K259" s="267"/>
      <c r="L259" s="268"/>
      <c r="M259" s="269"/>
      <c r="N259" s="270"/>
    </row>
    <row r="260" spans="1:14" ht="15" customHeight="1" x14ac:dyDescent="0.2">
      <c r="A260" s="332"/>
      <c r="B260" s="356"/>
      <c r="C260" s="356"/>
      <c r="D260" s="356"/>
      <c r="E260" s="9">
        <v>1</v>
      </c>
      <c r="F260" s="170" t="s">
        <v>529</v>
      </c>
      <c r="G260" s="213" t="s">
        <v>686</v>
      </c>
      <c r="H260" s="214" t="s">
        <v>714</v>
      </c>
      <c r="I260" s="191"/>
      <c r="J260" s="356"/>
      <c r="K260" s="267"/>
      <c r="L260" s="268"/>
      <c r="M260" s="269"/>
      <c r="N260" s="270"/>
    </row>
    <row r="261" spans="1:14" ht="15" customHeight="1" x14ac:dyDescent="0.2">
      <c r="A261" s="332"/>
      <c r="B261" s="356"/>
      <c r="C261" s="356"/>
      <c r="D261" s="357"/>
      <c r="E261" s="9">
        <v>1</v>
      </c>
      <c r="F261" s="170" t="s">
        <v>712</v>
      </c>
      <c r="G261" s="213" t="s">
        <v>686</v>
      </c>
      <c r="H261" s="214" t="s">
        <v>713</v>
      </c>
      <c r="I261" s="191"/>
      <c r="J261" s="356"/>
      <c r="K261" s="267"/>
      <c r="L261" s="268"/>
      <c r="M261" s="269"/>
      <c r="N261" s="270"/>
    </row>
    <row r="262" spans="1:14" ht="15" customHeight="1" x14ac:dyDescent="0.2">
      <c r="A262" s="332"/>
      <c r="B262" s="356"/>
      <c r="C262" s="356"/>
      <c r="D262" s="355" t="s">
        <v>645</v>
      </c>
      <c r="E262" s="9">
        <v>1</v>
      </c>
      <c r="F262" s="25" t="s">
        <v>232</v>
      </c>
      <c r="G262" s="213" t="s">
        <v>542</v>
      </c>
      <c r="H262" s="214" t="s">
        <v>715</v>
      </c>
      <c r="I262" s="191"/>
      <c r="J262" s="356"/>
      <c r="K262" s="267"/>
      <c r="L262" s="268"/>
      <c r="M262" s="269"/>
      <c r="N262" s="270"/>
    </row>
    <row r="263" spans="1:14" ht="15" customHeight="1" x14ac:dyDescent="0.2">
      <c r="A263" s="332"/>
      <c r="B263" s="356"/>
      <c r="C263" s="356"/>
      <c r="D263" s="356"/>
      <c r="E263" s="9">
        <v>2</v>
      </c>
      <c r="F263" s="170" t="s">
        <v>165</v>
      </c>
      <c r="G263" s="213"/>
      <c r="H263" s="214" t="s">
        <v>512</v>
      </c>
      <c r="I263" s="191"/>
      <c r="J263" s="356"/>
      <c r="K263" s="267"/>
      <c r="L263" s="268"/>
      <c r="M263" s="269"/>
      <c r="N263" s="270"/>
    </row>
    <row r="264" spans="1:14" ht="15" customHeight="1" x14ac:dyDescent="0.2">
      <c r="A264" s="332"/>
      <c r="B264" s="356"/>
      <c r="C264" s="356"/>
      <c r="D264" s="357"/>
      <c r="E264" s="9">
        <v>1</v>
      </c>
      <c r="F264" s="170" t="s">
        <v>479</v>
      </c>
      <c r="G264" s="213"/>
      <c r="H264" s="214" t="s">
        <v>502</v>
      </c>
      <c r="I264" s="191"/>
      <c r="J264" s="357"/>
      <c r="K264" s="267"/>
      <c r="L264" s="268"/>
      <c r="M264" s="269"/>
      <c r="N264" s="270"/>
    </row>
    <row r="265" spans="1:14" ht="15" customHeight="1" x14ac:dyDescent="0.2">
      <c r="A265" s="332"/>
      <c r="B265" s="355" t="s">
        <v>26</v>
      </c>
      <c r="C265" s="342" t="s">
        <v>107</v>
      </c>
      <c r="D265" s="355" t="s">
        <v>644</v>
      </c>
      <c r="E265" s="9">
        <v>1</v>
      </c>
      <c r="F265" s="170" t="s">
        <v>644</v>
      </c>
      <c r="G265" s="213" t="s">
        <v>731</v>
      </c>
      <c r="H265" s="7" t="s">
        <v>231</v>
      </c>
      <c r="I265" s="21" t="s">
        <v>230</v>
      </c>
      <c r="J265" s="342">
        <v>1998</v>
      </c>
      <c r="K265" s="267"/>
      <c r="L265" s="268"/>
      <c r="M265" s="269"/>
      <c r="N265" s="270"/>
    </row>
    <row r="266" spans="1:14" ht="15" customHeight="1" x14ac:dyDescent="0.2">
      <c r="A266" s="332"/>
      <c r="B266" s="356"/>
      <c r="C266" s="343"/>
      <c r="D266" s="356"/>
      <c r="E266" s="9">
        <v>1</v>
      </c>
      <c r="F266" s="170" t="s">
        <v>521</v>
      </c>
      <c r="G266" s="213" t="s">
        <v>542</v>
      </c>
      <c r="H266" s="214" t="s">
        <v>708</v>
      </c>
      <c r="I266" s="99"/>
      <c r="J266" s="343"/>
      <c r="K266" s="267"/>
      <c r="L266" s="268"/>
      <c r="M266" s="269"/>
      <c r="N266" s="270"/>
    </row>
    <row r="267" spans="1:14" ht="15" customHeight="1" x14ac:dyDescent="0.2">
      <c r="A267" s="332"/>
      <c r="B267" s="356"/>
      <c r="C267" s="343"/>
      <c r="D267" s="356"/>
      <c r="E267" s="9">
        <v>1</v>
      </c>
      <c r="F267" s="170" t="s">
        <v>521</v>
      </c>
      <c r="G267" s="213" t="s">
        <v>542</v>
      </c>
      <c r="H267" s="214" t="s">
        <v>709</v>
      </c>
      <c r="I267" s="99"/>
      <c r="J267" s="343"/>
      <c r="K267" s="267"/>
      <c r="L267" s="268"/>
      <c r="M267" s="269"/>
      <c r="N267" s="270"/>
    </row>
    <row r="268" spans="1:14" ht="15" customHeight="1" x14ac:dyDescent="0.2">
      <c r="A268" s="332"/>
      <c r="B268" s="356"/>
      <c r="C268" s="343"/>
      <c r="D268" s="356"/>
      <c r="E268" s="9">
        <v>1</v>
      </c>
      <c r="F268" s="170" t="s">
        <v>649</v>
      </c>
      <c r="G268" s="213" t="s">
        <v>542</v>
      </c>
      <c r="H268" s="7"/>
      <c r="I268" s="99"/>
      <c r="J268" s="343"/>
      <c r="K268" s="267"/>
      <c r="L268" s="268"/>
      <c r="M268" s="269"/>
      <c r="N268" s="270"/>
    </row>
    <row r="269" spans="1:14" ht="15" customHeight="1" x14ac:dyDescent="0.2">
      <c r="A269" s="332"/>
      <c r="B269" s="356"/>
      <c r="C269" s="343"/>
      <c r="D269" s="356"/>
      <c r="E269" s="9">
        <v>3</v>
      </c>
      <c r="F269" s="170" t="s">
        <v>710</v>
      </c>
      <c r="G269" s="213" t="s">
        <v>686</v>
      </c>
      <c r="H269" s="214" t="s">
        <v>711</v>
      </c>
      <c r="I269" s="99"/>
      <c r="J269" s="343"/>
      <c r="K269" s="267"/>
      <c r="L269" s="268"/>
      <c r="M269" s="269"/>
      <c r="N269" s="270"/>
    </row>
    <row r="270" spans="1:14" ht="15" customHeight="1" x14ac:dyDescent="0.2">
      <c r="A270" s="332"/>
      <c r="B270" s="356"/>
      <c r="C270" s="343"/>
      <c r="D270" s="356"/>
      <c r="E270" s="9">
        <v>1</v>
      </c>
      <c r="F270" s="170" t="s">
        <v>529</v>
      </c>
      <c r="G270" s="213" t="s">
        <v>686</v>
      </c>
      <c r="H270" s="214" t="s">
        <v>714</v>
      </c>
      <c r="I270" s="99"/>
      <c r="J270" s="343"/>
      <c r="K270" s="267"/>
      <c r="L270" s="268"/>
      <c r="M270" s="269"/>
      <c r="N270" s="270"/>
    </row>
    <row r="271" spans="1:14" ht="15" customHeight="1" x14ac:dyDescent="0.2">
      <c r="A271" s="332"/>
      <c r="B271" s="356"/>
      <c r="C271" s="343"/>
      <c r="D271" s="357"/>
      <c r="E271" s="9">
        <v>1</v>
      </c>
      <c r="F271" s="170" t="s">
        <v>712</v>
      </c>
      <c r="G271" s="213" t="s">
        <v>686</v>
      </c>
      <c r="H271" s="214" t="s">
        <v>713</v>
      </c>
      <c r="I271" s="99"/>
      <c r="J271" s="343"/>
      <c r="K271" s="267"/>
      <c r="L271" s="268"/>
      <c r="M271" s="269"/>
      <c r="N271" s="270"/>
    </row>
    <row r="272" spans="1:14" ht="15" customHeight="1" x14ac:dyDescent="0.2">
      <c r="A272" s="332"/>
      <c r="B272" s="356"/>
      <c r="C272" s="343"/>
      <c r="D272" s="355" t="s">
        <v>645</v>
      </c>
      <c r="E272" s="9">
        <v>1</v>
      </c>
      <c r="F272" s="25" t="s">
        <v>232</v>
      </c>
      <c r="G272" s="213" t="s">
        <v>542</v>
      </c>
      <c r="H272" s="214" t="s">
        <v>715</v>
      </c>
      <c r="I272" s="99"/>
      <c r="J272" s="343"/>
      <c r="K272" s="267"/>
      <c r="L272" s="268"/>
      <c r="M272" s="269"/>
      <c r="N272" s="270"/>
    </row>
    <row r="273" spans="1:14" ht="15" customHeight="1" x14ac:dyDescent="0.2">
      <c r="A273" s="332"/>
      <c r="B273" s="356"/>
      <c r="C273" s="343"/>
      <c r="D273" s="356"/>
      <c r="E273" s="9">
        <v>2</v>
      </c>
      <c r="F273" s="170" t="s">
        <v>165</v>
      </c>
      <c r="G273" s="213"/>
      <c r="H273" s="214" t="s">
        <v>501</v>
      </c>
      <c r="I273" s="99"/>
      <c r="J273" s="343"/>
      <c r="K273" s="267"/>
      <c r="L273" s="268"/>
      <c r="M273" s="269"/>
      <c r="N273" s="270"/>
    </row>
    <row r="274" spans="1:14" ht="15" customHeight="1" x14ac:dyDescent="0.2">
      <c r="A274" s="332"/>
      <c r="B274" s="357"/>
      <c r="C274" s="343"/>
      <c r="D274" s="357"/>
      <c r="E274" s="9">
        <v>1</v>
      </c>
      <c r="F274" s="170" t="s">
        <v>479</v>
      </c>
      <c r="G274" s="213"/>
      <c r="H274" s="214" t="s">
        <v>502</v>
      </c>
      <c r="I274" s="99"/>
      <c r="J274" s="327"/>
      <c r="K274" s="267"/>
      <c r="L274" s="268"/>
      <c r="M274" s="269"/>
      <c r="N274" s="270"/>
    </row>
    <row r="275" spans="1:14" ht="15" customHeight="1" x14ac:dyDescent="0.2">
      <c r="A275" s="332"/>
      <c r="B275" s="355" t="s">
        <v>391</v>
      </c>
      <c r="C275" s="355" t="s">
        <v>634</v>
      </c>
      <c r="D275" s="355" t="s">
        <v>644</v>
      </c>
      <c r="E275" s="9">
        <v>1</v>
      </c>
      <c r="F275" s="170" t="s">
        <v>644</v>
      </c>
      <c r="G275" s="213" t="s">
        <v>731</v>
      </c>
      <c r="H275" s="7" t="s">
        <v>241</v>
      </c>
      <c r="I275" s="21" t="s">
        <v>291</v>
      </c>
      <c r="J275" s="342">
        <v>1998</v>
      </c>
      <c r="K275" s="267"/>
      <c r="L275" s="268"/>
      <c r="M275" s="269"/>
      <c r="N275" s="270"/>
    </row>
    <row r="276" spans="1:14" ht="15" customHeight="1" x14ac:dyDescent="0.2">
      <c r="A276" s="332"/>
      <c r="B276" s="356"/>
      <c r="C276" s="356"/>
      <c r="D276" s="356"/>
      <c r="E276" s="9">
        <v>1</v>
      </c>
      <c r="F276" s="170" t="s">
        <v>521</v>
      </c>
      <c r="G276" s="213" t="s">
        <v>542</v>
      </c>
      <c r="H276" s="214" t="s">
        <v>708</v>
      </c>
      <c r="I276" s="99"/>
      <c r="J276" s="343"/>
      <c r="K276" s="267"/>
      <c r="L276" s="268"/>
      <c r="M276" s="269"/>
      <c r="N276" s="270"/>
    </row>
    <row r="277" spans="1:14" ht="15" customHeight="1" x14ac:dyDescent="0.2">
      <c r="A277" s="332"/>
      <c r="B277" s="356"/>
      <c r="C277" s="356"/>
      <c r="D277" s="356"/>
      <c r="E277" s="9">
        <v>1</v>
      </c>
      <c r="F277" s="170" t="s">
        <v>521</v>
      </c>
      <c r="G277" s="213" t="s">
        <v>542</v>
      </c>
      <c r="H277" s="214" t="s">
        <v>709</v>
      </c>
      <c r="I277" s="99"/>
      <c r="J277" s="343"/>
      <c r="K277" s="267"/>
      <c r="L277" s="268"/>
      <c r="M277" s="269"/>
      <c r="N277" s="270"/>
    </row>
    <row r="278" spans="1:14" ht="15" customHeight="1" x14ac:dyDescent="0.2">
      <c r="A278" s="332"/>
      <c r="B278" s="356"/>
      <c r="C278" s="356"/>
      <c r="D278" s="356"/>
      <c r="E278" s="9">
        <v>1</v>
      </c>
      <c r="F278" s="170" t="s">
        <v>649</v>
      </c>
      <c r="G278" s="213" t="s">
        <v>542</v>
      </c>
      <c r="H278" s="7"/>
      <c r="I278" s="99"/>
      <c r="J278" s="343"/>
      <c r="K278" s="267"/>
      <c r="L278" s="268"/>
      <c r="M278" s="269"/>
      <c r="N278" s="270"/>
    </row>
    <row r="279" spans="1:14" ht="15" customHeight="1" x14ac:dyDescent="0.2">
      <c r="A279" s="332"/>
      <c r="B279" s="356"/>
      <c r="C279" s="356"/>
      <c r="D279" s="356"/>
      <c r="E279" s="9">
        <v>3</v>
      </c>
      <c r="F279" s="170" t="s">
        <v>710</v>
      </c>
      <c r="G279" s="213" t="s">
        <v>686</v>
      </c>
      <c r="H279" s="214" t="s">
        <v>711</v>
      </c>
      <c r="I279" s="99"/>
      <c r="J279" s="343"/>
      <c r="K279" s="267"/>
      <c r="L279" s="268"/>
      <c r="M279" s="269"/>
      <c r="N279" s="270"/>
    </row>
    <row r="280" spans="1:14" ht="15" customHeight="1" x14ac:dyDescent="0.2">
      <c r="A280" s="332"/>
      <c r="B280" s="356"/>
      <c r="C280" s="356"/>
      <c r="D280" s="356"/>
      <c r="E280" s="9">
        <v>1</v>
      </c>
      <c r="F280" s="170" t="s">
        <v>529</v>
      </c>
      <c r="G280" s="213" t="s">
        <v>686</v>
      </c>
      <c r="H280" s="214" t="s">
        <v>714</v>
      </c>
      <c r="I280" s="99"/>
      <c r="J280" s="343"/>
      <c r="K280" s="267"/>
      <c r="L280" s="268"/>
      <c r="M280" s="269"/>
      <c r="N280" s="270"/>
    </row>
    <row r="281" spans="1:14" ht="15" customHeight="1" x14ac:dyDescent="0.2">
      <c r="A281" s="332"/>
      <c r="B281" s="356"/>
      <c r="C281" s="356"/>
      <c r="D281" s="357"/>
      <c r="E281" s="9">
        <v>1</v>
      </c>
      <c r="F281" s="170" t="s">
        <v>712</v>
      </c>
      <c r="G281" s="213" t="s">
        <v>686</v>
      </c>
      <c r="H281" s="214" t="s">
        <v>713</v>
      </c>
      <c r="I281" s="99"/>
      <c r="J281" s="343"/>
      <c r="K281" s="267"/>
      <c r="L281" s="268"/>
      <c r="M281" s="269"/>
      <c r="N281" s="270"/>
    </row>
    <row r="282" spans="1:14" ht="15" customHeight="1" x14ac:dyDescent="0.2">
      <c r="A282" s="332"/>
      <c r="B282" s="356"/>
      <c r="C282" s="356"/>
      <c r="D282" s="355" t="s">
        <v>645</v>
      </c>
      <c r="E282" s="9">
        <v>1</v>
      </c>
      <c r="F282" s="25" t="s">
        <v>232</v>
      </c>
      <c r="G282" s="213" t="s">
        <v>542</v>
      </c>
      <c r="H282" s="214" t="s">
        <v>720</v>
      </c>
      <c r="I282" s="99"/>
      <c r="J282" s="343"/>
      <c r="K282" s="267"/>
      <c r="L282" s="268"/>
      <c r="M282" s="269"/>
      <c r="N282" s="270"/>
    </row>
    <row r="283" spans="1:14" ht="15" customHeight="1" x14ac:dyDescent="0.2">
      <c r="A283" s="332"/>
      <c r="B283" s="356"/>
      <c r="C283" s="356"/>
      <c r="D283" s="356"/>
      <c r="E283" s="9">
        <v>2</v>
      </c>
      <c r="F283" s="170" t="s">
        <v>165</v>
      </c>
      <c r="G283" s="213"/>
      <c r="H283" s="214" t="s">
        <v>512</v>
      </c>
      <c r="I283" s="99"/>
      <c r="J283" s="343"/>
      <c r="K283" s="267"/>
      <c r="L283" s="268"/>
      <c r="M283" s="269"/>
      <c r="N283" s="270"/>
    </row>
    <row r="284" spans="1:14" x14ac:dyDescent="0.2">
      <c r="A284" s="332"/>
      <c r="B284" s="357"/>
      <c r="C284" s="357"/>
      <c r="D284" s="357"/>
      <c r="E284" s="9">
        <v>1</v>
      </c>
      <c r="F284" s="170" t="s">
        <v>479</v>
      </c>
      <c r="G284" s="213"/>
      <c r="H284" s="214" t="s">
        <v>502</v>
      </c>
      <c r="I284" s="98"/>
      <c r="J284" s="327"/>
      <c r="K284" s="267"/>
      <c r="L284" s="268"/>
      <c r="M284" s="269"/>
      <c r="N284" s="270"/>
    </row>
    <row r="285" spans="1:14" ht="15" customHeight="1" x14ac:dyDescent="0.2">
      <c r="A285" s="332"/>
      <c r="B285" s="360" t="s">
        <v>473</v>
      </c>
      <c r="C285" s="355" t="s">
        <v>718</v>
      </c>
      <c r="D285" s="355" t="s">
        <v>644</v>
      </c>
      <c r="E285" s="9">
        <v>1</v>
      </c>
      <c r="F285" s="170" t="s">
        <v>644</v>
      </c>
      <c r="G285" s="213" t="s">
        <v>441</v>
      </c>
      <c r="H285" s="214" t="s">
        <v>468</v>
      </c>
      <c r="I285" s="21"/>
      <c r="J285" s="342">
        <v>2021</v>
      </c>
      <c r="K285" s="267"/>
      <c r="L285" s="268"/>
      <c r="M285" s="269"/>
      <c r="N285" s="270"/>
    </row>
    <row r="286" spans="1:14" x14ac:dyDescent="0.2">
      <c r="A286" s="332"/>
      <c r="B286" s="361"/>
      <c r="C286" s="357"/>
      <c r="D286" s="327"/>
      <c r="E286" s="9">
        <v>1</v>
      </c>
      <c r="F286" s="25" t="s">
        <v>232</v>
      </c>
      <c r="G286" s="9"/>
      <c r="H286" s="7"/>
      <c r="I286" s="98"/>
      <c r="J286" s="327"/>
      <c r="K286" s="267"/>
      <c r="L286" s="268"/>
      <c r="M286" s="269"/>
      <c r="N286" s="270"/>
    </row>
    <row r="287" spans="1:14" x14ac:dyDescent="0.2">
      <c r="A287" s="332"/>
      <c r="B287" s="360" t="s">
        <v>473</v>
      </c>
      <c r="C287" s="355" t="s">
        <v>814</v>
      </c>
      <c r="D287" s="191" t="s">
        <v>644</v>
      </c>
      <c r="E287" s="31">
        <v>1</v>
      </c>
      <c r="F287" s="251" t="s">
        <v>644</v>
      </c>
      <c r="G287" s="233" t="s">
        <v>811</v>
      </c>
      <c r="H287" s="252" t="s">
        <v>810</v>
      </c>
      <c r="I287" s="99"/>
      <c r="J287" s="30">
        <v>2021</v>
      </c>
      <c r="K287" s="267"/>
      <c r="L287" s="268"/>
      <c r="M287" s="269"/>
      <c r="N287" s="270"/>
    </row>
    <row r="288" spans="1:14" x14ac:dyDescent="0.2">
      <c r="A288" s="332"/>
      <c r="B288" s="361"/>
      <c r="C288" s="357"/>
      <c r="D288" s="30"/>
      <c r="E288" s="9">
        <v>6</v>
      </c>
      <c r="F288" s="170" t="s">
        <v>812</v>
      </c>
      <c r="G288" s="9"/>
      <c r="H288" s="214" t="s">
        <v>813</v>
      </c>
      <c r="I288" s="99"/>
      <c r="J288" s="30"/>
      <c r="K288" s="267"/>
      <c r="L288" s="268"/>
      <c r="M288" s="269"/>
      <c r="N288" s="270"/>
    </row>
    <row r="289" spans="1:14" ht="15" customHeight="1" x14ac:dyDescent="0.2">
      <c r="A289" s="332"/>
      <c r="B289" s="355" t="s">
        <v>403</v>
      </c>
      <c r="C289" s="342" t="s">
        <v>8</v>
      </c>
      <c r="D289" s="355" t="s">
        <v>644</v>
      </c>
      <c r="E289" s="9">
        <v>1</v>
      </c>
      <c r="F289" s="170" t="s">
        <v>644</v>
      </c>
      <c r="G289" s="213" t="s">
        <v>731</v>
      </c>
      <c r="H289" s="7" t="s">
        <v>244</v>
      </c>
      <c r="I289" s="21" t="s">
        <v>246</v>
      </c>
      <c r="J289" s="342">
        <v>1998</v>
      </c>
      <c r="K289" s="267"/>
      <c r="L289" s="268"/>
      <c r="M289" s="269"/>
      <c r="N289" s="270"/>
    </row>
    <row r="290" spans="1:14" x14ac:dyDescent="0.2">
      <c r="A290" s="332"/>
      <c r="B290" s="356"/>
      <c r="C290" s="343"/>
      <c r="D290" s="356"/>
      <c r="E290" s="9">
        <v>1</v>
      </c>
      <c r="F290" s="170" t="s">
        <v>649</v>
      </c>
      <c r="G290" s="213" t="s">
        <v>542</v>
      </c>
      <c r="H290" s="7"/>
      <c r="I290" s="99"/>
      <c r="J290" s="343"/>
      <c r="K290" s="267"/>
      <c r="L290" s="268"/>
      <c r="M290" s="269"/>
      <c r="N290" s="270"/>
    </row>
    <row r="291" spans="1:14" x14ac:dyDescent="0.2">
      <c r="A291" s="332"/>
      <c r="B291" s="356"/>
      <c r="C291" s="343"/>
      <c r="D291" s="356"/>
      <c r="E291" s="9">
        <v>3</v>
      </c>
      <c r="F291" s="170" t="s">
        <v>710</v>
      </c>
      <c r="G291" s="213" t="s">
        <v>686</v>
      </c>
      <c r="H291" s="214" t="s">
        <v>711</v>
      </c>
      <c r="I291" s="99"/>
      <c r="J291" s="343"/>
      <c r="K291" s="267"/>
      <c r="L291" s="268"/>
      <c r="M291" s="269"/>
      <c r="N291" s="270"/>
    </row>
    <row r="292" spans="1:14" x14ac:dyDescent="0.2">
      <c r="A292" s="332"/>
      <c r="B292" s="356"/>
      <c r="C292" s="343"/>
      <c r="D292" s="356"/>
      <c r="E292" s="9">
        <v>1</v>
      </c>
      <c r="F292" s="170" t="s">
        <v>529</v>
      </c>
      <c r="G292" s="213" t="s">
        <v>686</v>
      </c>
      <c r="H292" s="214" t="s">
        <v>714</v>
      </c>
      <c r="I292" s="99"/>
      <c r="J292" s="343"/>
      <c r="K292" s="267"/>
      <c r="L292" s="268"/>
      <c r="M292" s="269"/>
      <c r="N292" s="270"/>
    </row>
    <row r="293" spans="1:14" x14ac:dyDescent="0.2">
      <c r="A293" s="332"/>
      <c r="B293" s="356"/>
      <c r="C293" s="343"/>
      <c r="D293" s="357"/>
      <c r="E293" s="9">
        <v>1</v>
      </c>
      <c r="F293" s="170" t="s">
        <v>712</v>
      </c>
      <c r="G293" s="213" t="s">
        <v>686</v>
      </c>
      <c r="H293" s="214" t="s">
        <v>713</v>
      </c>
      <c r="I293" s="99"/>
      <c r="J293" s="343"/>
      <c r="K293" s="267"/>
      <c r="L293" s="268"/>
      <c r="M293" s="269"/>
      <c r="N293" s="270"/>
    </row>
    <row r="294" spans="1:14" x14ac:dyDescent="0.2">
      <c r="A294" s="332"/>
      <c r="B294" s="356"/>
      <c r="C294" s="343"/>
      <c r="D294" s="355" t="s">
        <v>645</v>
      </c>
      <c r="E294" s="9">
        <v>1</v>
      </c>
      <c r="F294" s="25" t="s">
        <v>232</v>
      </c>
      <c r="G294" s="213" t="s">
        <v>542</v>
      </c>
      <c r="H294" s="214" t="s">
        <v>730</v>
      </c>
      <c r="I294" s="99"/>
      <c r="J294" s="343"/>
      <c r="K294" s="267"/>
      <c r="L294" s="268"/>
      <c r="M294" s="269"/>
      <c r="N294" s="270"/>
    </row>
    <row r="295" spans="1:14" x14ac:dyDescent="0.2">
      <c r="A295" s="332"/>
      <c r="B295" s="356"/>
      <c r="C295" s="343"/>
      <c r="D295" s="356"/>
      <c r="E295" s="9">
        <v>2</v>
      </c>
      <c r="F295" s="170" t="s">
        <v>165</v>
      </c>
      <c r="G295" s="213"/>
      <c r="H295" s="214" t="s">
        <v>505</v>
      </c>
      <c r="I295" s="99"/>
      <c r="J295" s="343"/>
      <c r="K295" s="267"/>
      <c r="L295" s="268"/>
      <c r="M295" s="269"/>
      <c r="N295" s="270"/>
    </row>
    <row r="296" spans="1:14" x14ac:dyDescent="0.2">
      <c r="A296" s="332"/>
      <c r="B296" s="356"/>
      <c r="C296" s="343"/>
      <c r="D296" s="356"/>
      <c r="E296" s="9">
        <v>1</v>
      </c>
      <c r="F296" s="170" t="s">
        <v>586</v>
      </c>
      <c r="G296" s="213"/>
      <c r="H296" s="214" t="s">
        <v>502</v>
      </c>
      <c r="I296" s="99"/>
      <c r="J296" s="343"/>
      <c r="K296" s="267"/>
      <c r="L296" s="268"/>
      <c r="M296" s="269"/>
      <c r="N296" s="270"/>
    </row>
    <row r="297" spans="1:14" x14ac:dyDescent="0.2">
      <c r="A297" s="332"/>
      <c r="B297" s="356"/>
      <c r="C297" s="343"/>
      <c r="D297" s="357"/>
      <c r="E297" s="9">
        <v>4</v>
      </c>
      <c r="F297" s="170" t="s">
        <v>165</v>
      </c>
      <c r="G297" s="213"/>
      <c r="H297" s="214" t="s">
        <v>502</v>
      </c>
      <c r="I297" s="99"/>
      <c r="J297" s="327"/>
      <c r="K297" s="267"/>
      <c r="L297" s="268"/>
      <c r="M297" s="269"/>
      <c r="N297" s="270"/>
    </row>
    <row r="298" spans="1:14" ht="15" customHeight="1" x14ac:dyDescent="0.2">
      <c r="A298" s="332"/>
      <c r="B298" s="356"/>
      <c r="C298" s="355" t="s">
        <v>292</v>
      </c>
      <c r="D298" s="355" t="s">
        <v>644</v>
      </c>
      <c r="E298" s="9">
        <v>1</v>
      </c>
      <c r="F298" s="170" t="s">
        <v>644</v>
      </c>
      <c r="G298" s="213" t="s">
        <v>731</v>
      </c>
      <c r="H298" s="7" t="s">
        <v>247</v>
      </c>
      <c r="I298" s="21" t="s">
        <v>290</v>
      </c>
      <c r="J298" s="342">
        <v>1998</v>
      </c>
      <c r="K298" s="267"/>
      <c r="L298" s="268"/>
      <c r="M298" s="269"/>
      <c r="N298" s="270"/>
    </row>
    <row r="299" spans="1:14" x14ac:dyDescent="0.2">
      <c r="A299" s="332"/>
      <c r="B299" s="356"/>
      <c r="C299" s="356"/>
      <c r="D299" s="356"/>
      <c r="E299" s="9">
        <v>1</v>
      </c>
      <c r="F299" s="170" t="s">
        <v>521</v>
      </c>
      <c r="G299" s="213" t="s">
        <v>542</v>
      </c>
      <c r="H299" s="214" t="s">
        <v>708</v>
      </c>
      <c r="I299" s="99"/>
      <c r="J299" s="343"/>
      <c r="K299" s="267"/>
      <c r="L299" s="268"/>
      <c r="M299" s="269"/>
      <c r="N299" s="270"/>
    </row>
    <row r="300" spans="1:14" x14ac:dyDescent="0.2">
      <c r="A300" s="332"/>
      <c r="B300" s="356"/>
      <c r="C300" s="356"/>
      <c r="D300" s="356"/>
      <c r="E300" s="9">
        <v>1</v>
      </c>
      <c r="F300" s="170" t="s">
        <v>521</v>
      </c>
      <c r="G300" s="213" t="s">
        <v>542</v>
      </c>
      <c r="H300" s="214" t="s">
        <v>709</v>
      </c>
      <c r="I300" s="99"/>
      <c r="J300" s="343"/>
      <c r="K300" s="267"/>
      <c r="L300" s="268"/>
      <c r="M300" s="269"/>
      <c r="N300" s="270"/>
    </row>
    <row r="301" spans="1:14" x14ac:dyDescent="0.2">
      <c r="A301" s="332"/>
      <c r="B301" s="356"/>
      <c r="C301" s="356"/>
      <c r="D301" s="356"/>
      <c r="E301" s="9">
        <v>1</v>
      </c>
      <c r="F301" s="170" t="s">
        <v>649</v>
      </c>
      <c r="G301" s="213" t="s">
        <v>542</v>
      </c>
      <c r="H301" s="7"/>
      <c r="I301" s="99"/>
      <c r="J301" s="343"/>
      <c r="K301" s="267"/>
      <c r="L301" s="268"/>
      <c r="M301" s="269"/>
      <c r="N301" s="270"/>
    </row>
    <row r="302" spans="1:14" x14ac:dyDescent="0.2">
      <c r="A302" s="332"/>
      <c r="B302" s="356"/>
      <c r="C302" s="356"/>
      <c r="D302" s="356"/>
      <c r="E302" s="9">
        <v>3</v>
      </c>
      <c r="F302" s="170" t="s">
        <v>710</v>
      </c>
      <c r="G302" s="213" t="s">
        <v>686</v>
      </c>
      <c r="H302" s="214" t="s">
        <v>711</v>
      </c>
      <c r="I302" s="99"/>
      <c r="J302" s="343"/>
      <c r="K302" s="267"/>
      <c r="L302" s="268"/>
      <c r="M302" s="269"/>
      <c r="N302" s="270"/>
    </row>
    <row r="303" spans="1:14" x14ac:dyDescent="0.2">
      <c r="A303" s="332"/>
      <c r="B303" s="356"/>
      <c r="C303" s="356"/>
      <c r="D303" s="356"/>
      <c r="E303" s="9">
        <v>1</v>
      </c>
      <c r="F303" s="170" t="s">
        <v>529</v>
      </c>
      <c r="G303" s="213" t="s">
        <v>686</v>
      </c>
      <c r="H303" s="214" t="s">
        <v>714</v>
      </c>
      <c r="I303" s="99"/>
      <c r="J303" s="343"/>
      <c r="K303" s="267"/>
      <c r="L303" s="268"/>
      <c r="M303" s="269"/>
      <c r="N303" s="270"/>
    </row>
    <row r="304" spans="1:14" x14ac:dyDescent="0.2">
      <c r="A304" s="332"/>
      <c r="B304" s="356"/>
      <c r="C304" s="356"/>
      <c r="D304" s="357"/>
      <c r="E304" s="9">
        <v>1</v>
      </c>
      <c r="F304" s="170" t="s">
        <v>712</v>
      </c>
      <c r="G304" s="213" t="s">
        <v>686</v>
      </c>
      <c r="H304" s="214" t="s">
        <v>713</v>
      </c>
      <c r="I304" s="99"/>
      <c r="J304" s="343"/>
      <c r="K304" s="267"/>
      <c r="L304" s="268"/>
      <c r="M304" s="269"/>
      <c r="N304" s="270"/>
    </row>
    <row r="305" spans="1:14" x14ac:dyDescent="0.2">
      <c r="A305" s="332"/>
      <c r="B305" s="356"/>
      <c r="C305" s="356"/>
      <c r="D305" s="355" t="s">
        <v>645</v>
      </c>
      <c r="E305" s="9">
        <v>1</v>
      </c>
      <c r="F305" s="25" t="s">
        <v>232</v>
      </c>
      <c r="G305" s="213" t="s">
        <v>542</v>
      </c>
      <c r="H305" s="214" t="s">
        <v>720</v>
      </c>
      <c r="I305" s="99"/>
      <c r="J305" s="343"/>
      <c r="K305" s="267"/>
      <c r="L305" s="268"/>
      <c r="M305" s="269"/>
      <c r="N305" s="270"/>
    </row>
    <row r="306" spans="1:14" x14ac:dyDescent="0.2">
      <c r="A306" s="332"/>
      <c r="B306" s="356"/>
      <c r="C306" s="356"/>
      <c r="D306" s="356"/>
      <c r="E306" s="9">
        <v>2</v>
      </c>
      <c r="F306" s="170" t="s">
        <v>165</v>
      </c>
      <c r="G306" s="213"/>
      <c r="H306" s="214" t="s">
        <v>505</v>
      </c>
      <c r="I306" s="99"/>
      <c r="J306" s="343"/>
      <c r="K306" s="267"/>
      <c r="L306" s="268"/>
      <c r="M306" s="269"/>
      <c r="N306" s="270"/>
    </row>
    <row r="307" spans="1:14" x14ac:dyDescent="0.2">
      <c r="A307" s="332"/>
      <c r="B307" s="356"/>
      <c r="C307" s="356"/>
      <c r="D307" s="356"/>
      <c r="E307" s="9">
        <v>1</v>
      </c>
      <c r="F307" s="170" t="s">
        <v>586</v>
      </c>
      <c r="G307" s="213"/>
      <c r="H307" s="214" t="s">
        <v>502</v>
      </c>
      <c r="I307" s="99"/>
      <c r="J307" s="343"/>
      <c r="K307" s="267"/>
      <c r="L307" s="268"/>
      <c r="M307" s="269"/>
      <c r="N307" s="270"/>
    </row>
    <row r="308" spans="1:14" x14ac:dyDescent="0.2">
      <c r="A308" s="332"/>
      <c r="B308" s="356"/>
      <c r="C308" s="356"/>
      <c r="D308" s="356"/>
      <c r="E308" s="32">
        <v>3</v>
      </c>
      <c r="F308" s="169" t="s">
        <v>165</v>
      </c>
      <c r="G308" s="173"/>
      <c r="H308" s="215" t="s">
        <v>502</v>
      </c>
      <c r="I308" s="99"/>
      <c r="J308" s="343"/>
      <c r="K308" s="267"/>
      <c r="L308" s="268"/>
      <c r="M308" s="269"/>
      <c r="N308" s="270"/>
    </row>
    <row r="309" spans="1:14" ht="15" customHeight="1" x14ac:dyDescent="0.2">
      <c r="A309" s="355" t="s">
        <v>54</v>
      </c>
      <c r="B309" s="213" t="s">
        <v>792</v>
      </c>
      <c r="C309" s="213" t="s">
        <v>819</v>
      </c>
      <c r="D309" s="213" t="s">
        <v>819</v>
      </c>
      <c r="E309" s="9">
        <v>1</v>
      </c>
      <c r="F309" s="170" t="s">
        <v>509</v>
      </c>
      <c r="G309" s="213"/>
      <c r="H309" s="214"/>
      <c r="I309" s="20"/>
      <c r="J309" s="9"/>
      <c r="K309" s="267"/>
      <c r="L309" s="268"/>
      <c r="M309" s="269"/>
      <c r="N309" s="270"/>
    </row>
    <row r="310" spans="1:14" ht="15" customHeight="1" x14ac:dyDescent="0.2">
      <c r="A310" s="356"/>
      <c r="B310" s="355" t="s">
        <v>633</v>
      </c>
      <c r="C310" s="355" t="s">
        <v>466</v>
      </c>
      <c r="D310" s="355" t="s">
        <v>644</v>
      </c>
      <c r="E310" s="9">
        <v>1</v>
      </c>
      <c r="F310" s="170" t="s">
        <v>644</v>
      </c>
      <c r="G310" s="213" t="s">
        <v>636</v>
      </c>
      <c r="H310" s="7" t="s">
        <v>277</v>
      </c>
      <c r="I310" s="21" t="s">
        <v>276</v>
      </c>
      <c r="J310" s="342">
        <v>2007</v>
      </c>
      <c r="K310" s="267"/>
      <c r="L310" s="268"/>
      <c r="M310" s="269"/>
      <c r="N310" s="270"/>
    </row>
    <row r="311" spans="1:14" x14ac:dyDescent="0.2">
      <c r="A311" s="356"/>
      <c r="B311" s="356"/>
      <c r="C311" s="356"/>
      <c r="D311" s="343"/>
      <c r="E311" s="9">
        <v>4</v>
      </c>
      <c r="F311" s="170" t="s">
        <v>518</v>
      </c>
      <c r="G311" s="213" t="s">
        <v>537</v>
      </c>
      <c r="H311" s="214" t="s">
        <v>648</v>
      </c>
      <c r="I311" s="99"/>
      <c r="J311" s="343"/>
      <c r="K311" s="267"/>
      <c r="L311" s="268"/>
      <c r="M311" s="269"/>
      <c r="N311" s="270"/>
    </row>
    <row r="312" spans="1:14" x14ac:dyDescent="0.2">
      <c r="A312" s="356"/>
      <c r="B312" s="356"/>
      <c r="C312" s="356"/>
      <c r="D312" s="343"/>
      <c r="E312" s="9">
        <v>1</v>
      </c>
      <c r="F312" s="170" t="s">
        <v>521</v>
      </c>
      <c r="G312" s="213" t="s">
        <v>537</v>
      </c>
      <c r="H312" s="214" t="s">
        <v>647</v>
      </c>
      <c r="I312" s="99"/>
      <c r="J312" s="343"/>
      <c r="K312" s="267"/>
      <c r="L312" s="268"/>
      <c r="M312" s="269"/>
      <c r="N312" s="270"/>
    </row>
    <row r="313" spans="1:14" x14ac:dyDescent="0.2">
      <c r="A313" s="356"/>
      <c r="B313" s="356"/>
      <c r="C313" s="356"/>
      <c r="D313" s="343"/>
      <c r="E313" s="9">
        <v>1</v>
      </c>
      <c r="F313" s="170" t="s">
        <v>649</v>
      </c>
      <c r="G313" s="213" t="s">
        <v>537</v>
      </c>
      <c r="H313" s="214" t="s">
        <v>650</v>
      </c>
      <c r="I313" s="99"/>
      <c r="J313" s="343"/>
      <c r="K313" s="267"/>
      <c r="L313" s="268"/>
      <c r="M313" s="269"/>
      <c r="N313" s="270"/>
    </row>
    <row r="314" spans="1:14" x14ac:dyDescent="0.2">
      <c r="A314" s="356"/>
      <c r="B314" s="356"/>
      <c r="C314" s="356"/>
      <c r="D314" s="327"/>
      <c r="E314" s="9">
        <v>2</v>
      </c>
      <c r="F314" s="170" t="s">
        <v>529</v>
      </c>
      <c r="G314" s="213" t="s">
        <v>537</v>
      </c>
      <c r="H314" s="214" t="s">
        <v>651</v>
      </c>
      <c r="I314" s="99"/>
      <c r="J314" s="343"/>
      <c r="K314" s="267"/>
      <c r="L314" s="268"/>
      <c r="M314" s="269"/>
      <c r="N314" s="270"/>
    </row>
    <row r="315" spans="1:14" x14ac:dyDescent="0.2">
      <c r="A315" s="356"/>
      <c r="B315" s="356"/>
      <c r="C315" s="356"/>
      <c r="D315" s="355" t="s">
        <v>646</v>
      </c>
      <c r="E315" s="213">
        <v>1</v>
      </c>
      <c r="F315" s="170" t="s">
        <v>642</v>
      </c>
      <c r="G315" s="213" t="s">
        <v>588</v>
      </c>
      <c r="H315" s="7" t="s">
        <v>289</v>
      </c>
      <c r="I315" s="99"/>
      <c r="J315" s="343"/>
      <c r="K315" s="267"/>
      <c r="L315" s="268"/>
      <c r="M315" s="269"/>
      <c r="N315" s="270"/>
    </row>
    <row r="316" spans="1:14" x14ac:dyDescent="0.2">
      <c r="A316" s="356"/>
      <c r="B316" s="356"/>
      <c r="C316" s="356"/>
      <c r="D316" s="343"/>
      <c r="E316" s="9">
        <v>2</v>
      </c>
      <c r="F316" s="170" t="s">
        <v>643</v>
      </c>
      <c r="G316" s="256"/>
      <c r="H316" s="214" t="s">
        <v>501</v>
      </c>
      <c r="I316" s="99"/>
      <c r="J316" s="343"/>
      <c r="K316" s="267"/>
      <c r="L316" s="268"/>
      <c r="M316" s="269"/>
      <c r="N316" s="270"/>
    </row>
    <row r="317" spans="1:14" x14ac:dyDescent="0.2">
      <c r="A317" s="356"/>
      <c r="B317" s="356"/>
      <c r="C317" s="356"/>
      <c r="D317" s="343"/>
      <c r="E317" s="9">
        <v>1</v>
      </c>
      <c r="F317" s="170" t="s">
        <v>544</v>
      </c>
      <c r="G317" s="256" t="s">
        <v>640</v>
      </c>
      <c r="H317" s="214" t="s">
        <v>641</v>
      </c>
      <c r="I317" s="99"/>
      <c r="J317" s="343"/>
      <c r="K317" s="267"/>
      <c r="L317" s="268"/>
      <c r="M317" s="269"/>
      <c r="N317" s="270"/>
    </row>
    <row r="318" spans="1:14" x14ac:dyDescent="0.2">
      <c r="A318" s="356"/>
      <c r="B318" s="356"/>
      <c r="C318" s="356"/>
      <c r="D318" s="343"/>
      <c r="E318" s="9">
        <v>2</v>
      </c>
      <c r="F318" s="170" t="s">
        <v>598</v>
      </c>
      <c r="G318" s="256"/>
      <c r="H318" s="214" t="s">
        <v>502</v>
      </c>
      <c r="I318" s="99"/>
      <c r="J318" s="343"/>
      <c r="K318" s="267"/>
      <c r="L318" s="268"/>
      <c r="M318" s="269"/>
      <c r="N318" s="270"/>
    </row>
    <row r="319" spans="1:14" x14ac:dyDescent="0.2">
      <c r="A319" s="356"/>
      <c r="B319" s="356"/>
      <c r="C319" s="356"/>
      <c r="D319" s="343"/>
      <c r="E319" s="9">
        <v>2</v>
      </c>
      <c r="F319" s="170" t="s">
        <v>482</v>
      </c>
      <c r="G319" s="165"/>
      <c r="H319" s="214"/>
      <c r="I319" s="99"/>
      <c r="J319" s="343"/>
      <c r="K319" s="267"/>
      <c r="L319" s="268"/>
      <c r="M319" s="269"/>
      <c r="N319" s="270"/>
    </row>
    <row r="320" spans="1:14" x14ac:dyDescent="0.2">
      <c r="A320" s="356"/>
      <c r="B320" s="356"/>
      <c r="C320" s="356"/>
      <c r="D320" s="343"/>
      <c r="E320" s="9">
        <v>4</v>
      </c>
      <c r="F320" s="169" t="s">
        <v>165</v>
      </c>
      <c r="G320" s="165"/>
      <c r="H320" s="214" t="s">
        <v>502</v>
      </c>
      <c r="I320" s="99"/>
      <c r="J320" s="343"/>
      <c r="K320" s="267"/>
      <c r="L320" s="268"/>
      <c r="M320" s="269"/>
      <c r="N320" s="270"/>
    </row>
    <row r="321" spans="1:14" x14ac:dyDescent="0.2">
      <c r="A321" s="356"/>
      <c r="B321" s="356"/>
      <c r="C321" s="356"/>
      <c r="D321" s="343"/>
      <c r="E321" s="9">
        <v>4</v>
      </c>
      <c r="F321" s="170" t="s">
        <v>165</v>
      </c>
      <c r="G321" s="165"/>
      <c r="H321" s="214" t="s">
        <v>507</v>
      </c>
      <c r="I321" s="99"/>
      <c r="J321" s="343"/>
      <c r="K321" s="267"/>
      <c r="L321" s="268"/>
      <c r="M321" s="269"/>
      <c r="N321" s="270"/>
    </row>
    <row r="322" spans="1:14" x14ac:dyDescent="0.2">
      <c r="A322" s="356"/>
      <c r="B322" s="356"/>
      <c r="C322" s="356"/>
      <c r="D322" s="343"/>
      <c r="E322" s="9">
        <v>3</v>
      </c>
      <c r="F322" s="170" t="s">
        <v>165</v>
      </c>
      <c r="G322" s="256"/>
      <c r="H322" s="214" t="s">
        <v>1</v>
      </c>
      <c r="I322" s="99"/>
      <c r="J322" s="343"/>
      <c r="K322" s="267"/>
      <c r="L322" s="268"/>
      <c r="M322" s="269"/>
      <c r="N322" s="270"/>
    </row>
    <row r="323" spans="1:14" ht="15" customHeight="1" x14ac:dyDescent="0.2">
      <c r="A323" s="356"/>
      <c r="B323" s="356"/>
      <c r="C323" s="356"/>
      <c r="D323" s="327"/>
      <c r="E323" s="9">
        <v>1</v>
      </c>
      <c r="F323" s="170" t="s">
        <v>478</v>
      </c>
      <c r="G323" s="256"/>
      <c r="H323" s="214"/>
      <c r="I323" s="99"/>
      <c r="J323" s="343"/>
      <c r="K323" s="267"/>
      <c r="L323" s="268"/>
      <c r="M323" s="269"/>
      <c r="N323" s="270"/>
    </row>
    <row r="324" spans="1:14" ht="15" customHeight="1" x14ac:dyDescent="0.2">
      <c r="A324" s="356"/>
      <c r="B324" s="356"/>
      <c r="C324" s="356"/>
      <c r="D324" s="355" t="s">
        <v>645</v>
      </c>
      <c r="E324" s="9">
        <v>1</v>
      </c>
      <c r="F324" s="169" t="s">
        <v>638</v>
      </c>
      <c r="G324" s="213" t="s">
        <v>537</v>
      </c>
      <c r="H324" s="7" t="s">
        <v>281</v>
      </c>
      <c r="I324" s="99"/>
      <c r="J324" s="343"/>
      <c r="K324" s="267"/>
      <c r="L324" s="268"/>
      <c r="M324" s="269"/>
      <c r="N324" s="270"/>
    </row>
    <row r="325" spans="1:14" ht="15" customHeight="1" x14ac:dyDescent="0.2">
      <c r="A325" s="356"/>
      <c r="B325" s="356"/>
      <c r="C325" s="356"/>
      <c r="D325" s="343"/>
      <c r="E325" s="9">
        <v>3</v>
      </c>
      <c r="F325" s="169" t="s">
        <v>165</v>
      </c>
      <c r="G325" s="165"/>
      <c r="H325" s="214" t="s">
        <v>505</v>
      </c>
      <c r="I325" s="99"/>
      <c r="J325" s="343"/>
      <c r="K325" s="267"/>
      <c r="L325" s="268"/>
      <c r="M325" s="269"/>
      <c r="N325" s="270"/>
    </row>
    <row r="326" spans="1:14" ht="15" customHeight="1" x14ac:dyDescent="0.2">
      <c r="A326" s="356"/>
      <c r="B326" s="356"/>
      <c r="C326" s="356"/>
      <c r="D326" s="343"/>
      <c r="E326" s="9">
        <v>1</v>
      </c>
      <c r="F326" s="169" t="s">
        <v>517</v>
      </c>
      <c r="G326" s="165"/>
      <c r="H326" s="214" t="s">
        <v>568</v>
      </c>
      <c r="I326" s="99"/>
      <c r="J326" s="343"/>
      <c r="K326" s="267"/>
      <c r="L326" s="268"/>
      <c r="M326" s="269"/>
      <c r="N326" s="270"/>
    </row>
    <row r="327" spans="1:14" ht="15" customHeight="1" x14ac:dyDescent="0.2">
      <c r="A327" s="356"/>
      <c r="B327" s="356"/>
      <c r="C327" s="356"/>
      <c r="D327" s="343"/>
      <c r="E327" s="9">
        <v>1</v>
      </c>
      <c r="F327" s="169" t="s">
        <v>637</v>
      </c>
      <c r="G327" s="165"/>
      <c r="H327" s="214" t="s">
        <v>515</v>
      </c>
      <c r="I327" s="99"/>
      <c r="J327" s="343"/>
      <c r="K327" s="267"/>
      <c r="L327" s="268"/>
      <c r="M327" s="269"/>
      <c r="N327" s="270"/>
    </row>
    <row r="328" spans="1:14" ht="15" customHeight="1" x14ac:dyDescent="0.2">
      <c r="A328" s="356"/>
      <c r="B328" s="356"/>
      <c r="C328" s="356"/>
      <c r="D328" s="343"/>
      <c r="E328" s="9">
        <v>1</v>
      </c>
      <c r="F328" s="169" t="s">
        <v>479</v>
      </c>
      <c r="G328" s="165"/>
      <c r="H328" s="214" t="s">
        <v>502</v>
      </c>
      <c r="I328" s="99"/>
      <c r="J328" s="343"/>
      <c r="K328" s="267"/>
      <c r="L328" s="268"/>
      <c r="M328" s="269"/>
      <c r="N328" s="270"/>
    </row>
    <row r="329" spans="1:14" ht="15" customHeight="1" x14ac:dyDescent="0.2">
      <c r="A329" s="356"/>
      <c r="B329" s="356"/>
      <c r="C329" s="356"/>
      <c r="D329" s="327"/>
      <c r="E329" s="9">
        <v>2</v>
      </c>
      <c r="F329" s="170" t="s">
        <v>482</v>
      </c>
      <c r="G329" s="165"/>
      <c r="H329" s="214"/>
      <c r="I329" s="99"/>
      <c r="J329" s="343"/>
      <c r="K329" s="267"/>
      <c r="L329" s="268"/>
      <c r="M329" s="269"/>
      <c r="N329" s="270"/>
    </row>
    <row r="330" spans="1:14" ht="15" customHeight="1" x14ac:dyDescent="0.2">
      <c r="A330" s="356"/>
      <c r="B330" s="356"/>
      <c r="C330" s="356"/>
      <c r="D330" s="355" t="s">
        <v>181</v>
      </c>
      <c r="E330" s="9">
        <v>2</v>
      </c>
      <c r="F330" s="169" t="s">
        <v>165</v>
      </c>
      <c r="G330" s="165"/>
      <c r="H330" s="214" t="s">
        <v>502</v>
      </c>
      <c r="I330" s="99"/>
      <c r="J330" s="343"/>
      <c r="K330" s="267"/>
      <c r="L330" s="268"/>
      <c r="M330" s="269"/>
      <c r="N330" s="270"/>
    </row>
    <row r="331" spans="1:14" ht="15" customHeight="1" x14ac:dyDescent="0.2">
      <c r="A331" s="356"/>
      <c r="B331" s="356"/>
      <c r="C331" s="356"/>
      <c r="D331" s="343"/>
      <c r="E331" s="9">
        <v>4</v>
      </c>
      <c r="F331" s="170" t="s">
        <v>165</v>
      </c>
      <c r="G331" s="165"/>
      <c r="H331" s="214" t="s">
        <v>507</v>
      </c>
      <c r="I331" s="99"/>
      <c r="J331" s="343"/>
      <c r="K331" s="267"/>
      <c r="L331" s="268"/>
      <c r="M331" s="269"/>
      <c r="N331" s="270"/>
    </row>
    <row r="332" spans="1:14" ht="15" customHeight="1" x14ac:dyDescent="0.2">
      <c r="A332" s="356"/>
      <c r="B332" s="356"/>
      <c r="C332" s="356"/>
      <c r="D332" s="343"/>
      <c r="E332" s="9">
        <v>1</v>
      </c>
      <c r="F332" s="170" t="s">
        <v>479</v>
      </c>
      <c r="G332" s="165"/>
      <c r="H332" s="214" t="s">
        <v>480</v>
      </c>
      <c r="I332" s="99"/>
      <c r="J332" s="343"/>
      <c r="K332" s="267"/>
      <c r="L332" s="268"/>
      <c r="M332" s="269"/>
      <c r="N332" s="270"/>
    </row>
    <row r="333" spans="1:14" ht="15" customHeight="1" x14ac:dyDescent="0.2">
      <c r="A333" s="356"/>
      <c r="B333" s="356"/>
      <c r="C333" s="356"/>
      <c r="D333" s="343"/>
      <c r="E333" s="9">
        <v>1</v>
      </c>
      <c r="F333" s="170" t="s">
        <v>509</v>
      </c>
      <c r="G333" s="213" t="s">
        <v>607</v>
      </c>
      <c r="H333" s="214" t="s">
        <v>639</v>
      </c>
      <c r="I333" s="99"/>
      <c r="J333" s="343"/>
      <c r="K333" s="267"/>
      <c r="L333" s="268"/>
      <c r="M333" s="269"/>
      <c r="N333" s="270"/>
    </row>
    <row r="334" spans="1:14" ht="15" customHeight="1" x14ac:dyDescent="0.2">
      <c r="A334" s="356"/>
      <c r="B334" s="356"/>
      <c r="C334" s="356"/>
      <c r="D334" s="327"/>
      <c r="E334" s="9">
        <v>1</v>
      </c>
      <c r="F334" s="170" t="s">
        <v>483</v>
      </c>
      <c r="G334" s="256"/>
      <c r="H334" s="214" t="s">
        <v>502</v>
      </c>
      <c r="I334" s="99"/>
      <c r="J334" s="343"/>
      <c r="K334" s="267"/>
      <c r="L334" s="268"/>
      <c r="M334" s="269"/>
      <c r="N334" s="270"/>
    </row>
    <row r="335" spans="1:14" ht="15" customHeight="1" x14ac:dyDescent="0.2">
      <c r="A335" s="356"/>
      <c r="B335" s="356"/>
      <c r="C335" s="356"/>
      <c r="D335" s="355" t="s">
        <v>56</v>
      </c>
      <c r="E335" s="9">
        <v>1</v>
      </c>
      <c r="F335" s="170" t="s">
        <v>615</v>
      </c>
      <c r="G335" s="213" t="s">
        <v>537</v>
      </c>
      <c r="H335" s="214" t="s">
        <v>652</v>
      </c>
      <c r="I335" s="99"/>
      <c r="J335" s="343"/>
      <c r="K335" s="267"/>
      <c r="L335" s="268"/>
      <c r="M335" s="269"/>
      <c r="N335" s="270"/>
    </row>
    <row r="336" spans="1:14" ht="15" customHeight="1" x14ac:dyDescent="0.2">
      <c r="A336" s="356"/>
      <c r="B336" s="356"/>
      <c r="C336" s="356"/>
      <c r="D336" s="343"/>
      <c r="E336" s="9">
        <v>1</v>
      </c>
      <c r="F336" s="170" t="s">
        <v>615</v>
      </c>
      <c r="G336" s="213" t="s">
        <v>537</v>
      </c>
      <c r="H336" s="214" t="s">
        <v>653</v>
      </c>
      <c r="I336" s="99"/>
      <c r="J336" s="343"/>
      <c r="K336" s="267"/>
      <c r="L336" s="268"/>
      <c r="M336" s="269"/>
      <c r="N336" s="270"/>
    </row>
    <row r="337" spans="1:14" ht="15" customHeight="1" x14ac:dyDescent="0.2">
      <c r="A337" s="356"/>
      <c r="B337" s="357"/>
      <c r="C337" s="357"/>
      <c r="D337" s="327"/>
      <c r="E337" s="9">
        <v>1</v>
      </c>
      <c r="F337" s="170" t="s">
        <v>615</v>
      </c>
      <c r="G337" s="213" t="s">
        <v>537</v>
      </c>
      <c r="H337" s="214" t="s">
        <v>57</v>
      </c>
      <c r="I337" s="99"/>
      <c r="J337" s="327"/>
      <c r="K337" s="267"/>
      <c r="L337" s="268"/>
      <c r="M337" s="269"/>
      <c r="N337" s="270"/>
    </row>
    <row r="338" spans="1:14" ht="15" customHeight="1" x14ac:dyDescent="0.2">
      <c r="A338" s="356"/>
      <c r="B338" s="355" t="s">
        <v>632</v>
      </c>
      <c r="C338" s="355" t="s">
        <v>732</v>
      </c>
      <c r="D338" s="355" t="s">
        <v>644</v>
      </c>
      <c r="E338" s="9">
        <v>1</v>
      </c>
      <c r="F338" s="170" t="s">
        <v>644</v>
      </c>
      <c r="G338" s="213" t="s">
        <v>636</v>
      </c>
      <c r="H338" s="7" t="s">
        <v>279</v>
      </c>
      <c r="I338" s="21" t="s">
        <v>280</v>
      </c>
      <c r="J338" s="342">
        <v>2007</v>
      </c>
      <c r="K338" s="267"/>
      <c r="L338" s="268"/>
      <c r="M338" s="269"/>
      <c r="N338" s="270"/>
    </row>
    <row r="339" spans="1:14" ht="15" customHeight="1" x14ac:dyDescent="0.2">
      <c r="A339" s="356"/>
      <c r="B339" s="356"/>
      <c r="C339" s="343"/>
      <c r="D339" s="356"/>
      <c r="E339" s="9">
        <v>4</v>
      </c>
      <c r="F339" s="170" t="s">
        <v>518</v>
      </c>
      <c r="G339" s="213" t="s">
        <v>537</v>
      </c>
      <c r="H339" s="214" t="s">
        <v>648</v>
      </c>
      <c r="I339" s="99"/>
      <c r="J339" s="343"/>
      <c r="K339" s="267"/>
      <c r="L339" s="268"/>
      <c r="M339" s="269"/>
      <c r="N339" s="270"/>
    </row>
    <row r="340" spans="1:14" ht="15" customHeight="1" x14ac:dyDescent="0.2">
      <c r="A340" s="356"/>
      <c r="B340" s="356"/>
      <c r="C340" s="343"/>
      <c r="D340" s="356"/>
      <c r="E340" s="9">
        <v>1</v>
      </c>
      <c r="F340" s="170" t="s">
        <v>521</v>
      </c>
      <c r="G340" s="213" t="s">
        <v>537</v>
      </c>
      <c r="H340" s="214" t="s">
        <v>647</v>
      </c>
      <c r="I340" s="99"/>
      <c r="J340" s="343"/>
      <c r="K340" s="267"/>
      <c r="L340" s="268"/>
      <c r="M340" s="269"/>
      <c r="N340" s="270"/>
    </row>
    <row r="341" spans="1:14" ht="15" customHeight="1" x14ac:dyDescent="0.2">
      <c r="A341" s="356"/>
      <c r="B341" s="356"/>
      <c r="C341" s="343"/>
      <c r="D341" s="356"/>
      <c r="E341" s="9">
        <v>1</v>
      </c>
      <c r="F341" s="170" t="s">
        <v>649</v>
      </c>
      <c r="G341" s="213" t="s">
        <v>537</v>
      </c>
      <c r="H341" s="214" t="s">
        <v>650</v>
      </c>
      <c r="I341" s="99"/>
      <c r="J341" s="343"/>
      <c r="K341" s="267"/>
      <c r="L341" s="268"/>
      <c r="M341" s="269"/>
      <c r="N341" s="270"/>
    </row>
    <row r="342" spans="1:14" ht="15" customHeight="1" x14ac:dyDescent="0.2">
      <c r="A342" s="356"/>
      <c r="B342" s="356"/>
      <c r="C342" s="343"/>
      <c r="D342" s="357"/>
      <c r="E342" s="9">
        <v>2</v>
      </c>
      <c r="F342" s="170" t="s">
        <v>529</v>
      </c>
      <c r="G342" s="213" t="s">
        <v>537</v>
      </c>
      <c r="H342" s="214" t="s">
        <v>651</v>
      </c>
      <c r="I342" s="99"/>
      <c r="J342" s="343"/>
      <c r="K342" s="267"/>
      <c r="L342" s="268"/>
      <c r="M342" s="269"/>
      <c r="N342" s="270"/>
    </row>
    <row r="343" spans="1:14" ht="15" customHeight="1" x14ac:dyDescent="0.2">
      <c r="A343" s="356"/>
      <c r="B343" s="356"/>
      <c r="C343" s="343"/>
      <c r="D343" s="355" t="s">
        <v>646</v>
      </c>
      <c r="E343" s="213">
        <v>1</v>
      </c>
      <c r="F343" s="170" t="s">
        <v>642</v>
      </c>
      <c r="G343" s="213" t="s">
        <v>588</v>
      </c>
      <c r="H343" s="7" t="s">
        <v>289</v>
      </c>
      <c r="I343" s="99"/>
      <c r="J343" s="343"/>
      <c r="K343" s="267"/>
      <c r="L343" s="268"/>
      <c r="M343" s="269"/>
      <c r="N343" s="270"/>
    </row>
    <row r="344" spans="1:14" ht="15" customHeight="1" x14ac:dyDescent="0.2">
      <c r="A344" s="356"/>
      <c r="B344" s="356"/>
      <c r="C344" s="343"/>
      <c r="D344" s="356"/>
      <c r="E344" s="9">
        <v>2</v>
      </c>
      <c r="F344" s="170" t="s">
        <v>643</v>
      </c>
      <c r="G344" s="256"/>
      <c r="H344" s="214" t="s">
        <v>501</v>
      </c>
      <c r="I344" s="99"/>
      <c r="J344" s="343"/>
      <c r="K344" s="267"/>
      <c r="L344" s="268"/>
      <c r="M344" s="269"/>
      <c r="N344" s="270"/>
    </row>
    <row r="345" spans="1:14" ht="15" customHeight="1" x14ac:dyDescent="0.2">
      <c r="A345" s="356"/>
      <c r="B345" s="356"/>
      <c r="C345" s="343"/>
      <c r="D345" s="356"/>
      <c r="E345" s="9">
        <v>1</v>
      </c>
      <c r="F345" s="170" t="s">
        <v>544</v>
      </c>
      <c r="G345" s="256" t="s">
        <v>640</v>
      </c>
      <c r="H345" s="214" t="s">
        <v>641</v>
      </c>
      <c r="I345" s="99"/>
      <c r="J345" s="343"/>
      <c r="K345" s="267"/>
      <c r="L345" s="268"/>
      <c r="M345" s="269"/>
      <c r="N345" s="270"/>
    </row>
    <row r="346" spans="1:14" ht="15" customHeight="1" x14ac:dyDescent="0.2">
      <c r="A346" s="356"/>
      <c r="B346" s="356"/>
      <c r="C346" s="343"/>
      <c r="D346" s="356"/>
      <c r="E346" s="9">
        <v>2</v>
      </c>
      <c r="F346" s="170" t="s">
        <v>598</v>
      </c>
      <c r="G346" s="256"/>
      <c r="H346" s="214" t="s">
        <v>502</v>
      </c>
      <c r="I346" s="99"/>
      <c r="J346" s="343"/>
      <c r="K346" s="267"/>
      <c r="L346" s="268"/>
      <c r="M346" s="269"/>
      <c r="N346" s="270"/>
    </row>
    <row r="347" spans="1:14" ht="15" customHeight="1" x14ac:dyDescent="0.2">
      <c r="A347" s="356"/>
      <c r="B347" s="356"/>
      <c r="C347" s="343"/>
      <c r="D347" s="356"/>
      <c r="E347" s="9">
        <v>2</v>
      </c>
      <c r="F347" s="170" t="s">
        <v>482</v>
      </c>
      <c r="G347" s="165"/>
      <c r="H347" s="214"/>
      <c r="I347" s="99"/>
      <c r="J347" s="343"/>
      <c r="K347" s="267"/>
      <c r="L347" s="268"/>
      <c r="M347" s="269"/>
      <c r="N347" s="270"/>
    </row>
    <row r="348" spans="1:14" ht="15" customHeight="1" x14ac:dyDescent="0.2">
      <c r="A348" s="356"/>
      <c r="B348" s="356"/>
      <c r="C348" s="343"/>
      <c r="D348" s="356"/>
      <c r="E348" s="9">
        <v>4</v>
      </c>
      <c r="F348" s="169" t="s">
        <v>165</v>
      </c>
      <c r="G348" s="165"/>
      <c r="H348" s="214" t="s">
        <v>502</v>
      </c>
      <c r="I348" s="99"/>
      <c r="J348" s="343"/>
      <c r="K348" s="267"/>
      <c r="L348" s="268"/>
      <c r="M348" s="269"/>
      <c r="N348" s="270"/>
    </row>
    <row r="349" spans="1:14" ht="15" customHeight="1" x14ac:dyDescent="0.2">
      <c r="A349" s="356"/>
      <c r="B349" s="356"/>
      <c r="C349" s="343"/>
      <c r="D349" s="356"/>
      <c r="E349" s="9">
        <v>4</v>
      </c>
      <c r="F349" s="170" t="s">
        <v>165</v>
      </c>
      <c r="G349" s="165"/>
      <c r="H349" s="214" t="s">
        <v>507</v>
      </c>
      <c r="I349" s="99"/>
      <c r="J349" s="343"/>
      <c r="K349" s="267"/>
      <c r="L349" s="268"/>
      <c r="M349" s="269"/>
      <c r="N349" s="270"/>
    </row>
    <row r="350" spans="1:14" ht="15" customHeight="1" x14ac:dyDescent="0.2">
      <c r="A350" s="356"/>
      <c r="B350" s="356"/>
      <c r="C350" s="343"/>
      <c r="D350" s="356"/>
      <c r="E350" s="9">
        <v>3</v>
      </c>
      <c r="F350" s="170" t="s">
        <v>165</v>
      </c>
      <c r="G350" s="256"/>
      <c r="H350" s="214" t="s">
        <v>1</v>
      </c>
      <c r="I350" s="99"/>
      <c r="J350" s="343"/>
      <c r="K350" s="267"/>
      <c r="L350" s="268"/>
      <c r="M350" s="269"/>
      <c r="N350" s="270"/>
    </row>
    <row r="351" spans="1:14" ht="15" customHeight="1" x14ac:dyDescent="0.2">
      <c r="A351" s="356"/>
      <c r="B351" s="356"/>
      <c r="C351" s="343"/>
      <c r="D351" s="357"/>
      <c r="E351" s="9">
        <v>1</v>
      </c>
      <c r="F351" s="170" t="s">
        <v>478</v>
      </c>
      <c r="G351" s="256"/>
      <c r="H351" s="214"/>
      <c r="I351" s="99"/>
      <c r="J351" s="343"/>
      <c r="K351" s="267"/>
      <c r="L351" s="268"/>
      <c r="M351" s="269"/>
      <c r="N351" s="270"/>
    </row>
    <row r="352" spans="1:14" ht="15" customHeight="1" x14ac:dyDescent="0.2">
      <c r="A352" s="356"/>
      <c r="B352" s="356"/>
      <c r="C352" s="343"/>
      <c r="D352" s="355" t="s">
        <v>645</v>
      </c>
      <c r="E352" s="9">
        <v>1</v>
      </c>
      <c r="F352" s="169" t="s">
        <v>638</v>
      </c>
      <c r="G352" s="213" t="s">
        <v>537</v>
      </c>
      <c r="H352" s="7" t="s">
        <v>281</v>
      </c>
      <c r="I352" s="99"/>
      <c r="J352" s="343"/>
      <c r="K352" s="267"/>
      <c r="L352" s="268"/>
      <c r="M352" s="269"/>
      <c r="N352" s="270"/>
    </row>
    <row r="353" spans="1:14" ht="15" customHeight="1" x14ac:dyDescent="0.2">
      <c r="A353" s="356"/>
      <c r="B353" s="356"/>
      <c r="C353" s="343"/>
      <c r="D353" s="356"/>
      <c r="E353" s="9">
        <v>3</v>
      </c>
      <c r="F353" s="169" t="s">
        <v>165</v>
      </c>
      <c r="G353" s="165"/>
      <c r="H353" s="214" t="s">
        <v>505</v>
      </c>
      <c r="I353" s="99"/>
      <c r="J353" s="343"/>
      <c r="K353" s="267"/>
      <c r="L353" s="268"/>
      <c r="M353" s="269"/>
      <c r="N353" s="270"/>
    </row>
    <row r="354" spans="1:14" ht="15" customHeight="1" x14ac:dyDescent="0.2">
      <c r="A354" s="356"/>
      <c r="B354" s="356"/>
      <c r="C354" s="343"/>
      <c r="D354" s="356"/>
      <c r="E354" s="9">
        <v>1</v>
      </c>
      <c r="F354" s="169" t="s">
        <v>517</v>
      </c>
      <c r="G354" s="165"/>
      <c r="H354" s="214" t="s">
        <v>185</v>
      </c>
      <c r="I354" s="99"/>
      <c r="J354" s="343"/>
      <c r="K354" s="267"/>
      <c r="L354" s="268"/>
      <c r="M354" s="269"/>
      <c r="N354" s="270"/>
    </row>
    <row r="355" spans="1:14" ht="15" customHeight="1" x14ac:dyDescent="0.2">
      <c r="A355" s="356"/>
      <c r="B355" s="356"/>
      <c r="C355" s="343"/>
      <c r="D355" s="356"/>
      <c r="E355" s="9">
        <v>1</v>
      </c>
      <c r="F355" s="169" t="s">
        <v>637</v>
      </c>
      <c r="G355" s="165"/>
      <c r="H355" s="214" t="s">
        <v>515</v>
      </c>
      <c r="I355" s="99"/>
      <c r="J355" s="343"/>
      <c r="K355" s="267"/>
      <c r="L355" s="268"/>
      <c r="M355" s="269"/>
      <c r="N355" s="270"/>
    </row>
    <row r="356" spans="1:14" ht="15" customHeight="1" x14ac:dyDescent="0.2">
      <c r="A356" s="356"/>
      <c r="B356" s="356"/>
      <c r="C356" s="343"/>
      <c r="D356" s="356"/>
      <c r="E356" s="9">
        <v>1</v>
      </c>
      <c r="F356" s="169" t="s">
        <v>479</v>
      </c>
      <c r="G356" s="165"/>
      <c r="H356" s="214" t="s">
        <v>502</v>
      </c>
      <c r="I356" s="99"/>
      <c r="J356" s="343"/>
      <c r="K356" s="267"/>
      <c r="L356" s="268"/>
      <c r="M356" s="269"/>
      <c r="N356" s="270"/>
    </row>
    <row r="357" spans="1:14" ht="15" customHeight="1" x14ac:dyDescent="0.2">
      <c r="A357" s="356"/>
      <c r="B357" s="356"/>
      <c r="C357" s="343"/>
      <c r="D357" s="357"/>
      <c r="E357" s="9">
        <v>2</v>
      </c>
      <c r="F357" s="170" t="s">
        <v>482</v>
      </c>
      <c r="G357" s="165"/>
      <c r="H357" s="214"/>
      <c r="I357" s="99"/>
      <c r="J357" s="343"/>
      <c r="K357" s="267"/>
      <c r="L357" s="268"/>
      <c r="M357" s="269"/>
      <c r="N357" s="270"/>
    </row>
    <row r="358" spans="1:14" ht="15" customHeight="1" x14ac:dyDescent="0.2">
      <c r="A358" s="356"/>
      <c r="B358" s="356"/>
      <c r="C358" s="343"/>
      <c r="D358" s="355" t="s">
        <v>181</v>
      </c>
      <c r="E358" s="9">
        <v>2</v>
      </c>
      <c r="F358" s="169" t="s">
        <v>165</v>
      </c>
      <c r="G358" s="165"/>
      <c r="H358" s="214" t="s">
        <v>502</v>
      </c>
      <c r="I358" s="99"/>
      <c r="J358" s="343"/>
      <c r="K358" s="267"/>
      <c r="L358" s="268"/>
      <c r="M358" s="269"/>
      <c r="N358" s="270"/>
    </row>
    <row r="359" spans="1:14" ht="15" customHeight="1" x14ac:dyDescent="0.2">
      <c r="A359" s="356"/>
      <c r="B359" s="356"/>
      <c r="C359" s="343"/>
      <c r="D359" s="356"/>
      <c r="E359" s="9">
        <v>4</v>
      </c>
      <c r="F359" s="170" t="s">
        <v>165</v>
      </c>
      <c r="G359" s="165"/>
      <c r="H359" s="214" t="s">
        <v>507</v>
      </c>
      <c r="I359" s="99"/>
      <c r="J359" s="343"/>
      <c r="K359" s="267"/>
      <c r="L359" s="268"/>
      <c r="M359" s="269"/>
      <c r="N359" s="270"/>
    </row>
    <row r="360" spans="1:14" ht="15" customHeight="1" x14ac:dyDescent="0.2">
      <c r="A360" s="356"/>
      <c r="B360" s="356"/>
      <c r="C360" s="343"/>
      <c r="D360" s="356"/>
      <c r="E360" s="9">
        <v>1</v>
      </c>
      <c r="F360" s="170" t="s">
        <v>479</v>
      </c>
      <c r="G360" s="165"/>
      <c r="H360" s="214" t="s">
        <v>480</v>
      </c>
      <c r="I360" s="99"/>
      <c r="J360" s="343"/>
      <c r="K360" s="267"/>
      <c r="L360" s="268"/>
      <c r="M360" s="269"/>
      <c r="N360" s="270"/>
    </row>
    <row r="361" spans="1:14" ht="15" customHeight="1" x14ac:dyDescent="0.2">
      <c r="A361" s="356"/>
      <c r="B361" s="356"/>
      <c r="C361" s="343"/>
      <c r="D361" s="356"/>
      <c r="E361" s="9">
        <v>1</v>
      </c>
      <c r="F361" s="170" t="s">
        <v>509</v>
      </c>
      <c r="G361" s="213" t="s">
        <v>607</v>
      </c>
      <c r="H361" s="214" t="s">
        <v>639</v>
      </c>
      <c r="I361" s="99"/>
      <c r="J361" s="343"/>
      <c r="K361" s="267"/>
      <c r="L361" s="268"/>
      <c r="M361" s="269"/>
      <c r="N361" s="270"/>
    </row>
    <row r="362" spans="1:14" ht="15" customHeight="1" x14ac:dyDescent="0.2">
      <c r="A362" s="356"/>
      <c r="B362" s="356"/>
      <c r="C362" s="343"/>
      <c r="D362" s="357"/>
      <c r="E362" s="9">
        <v>1</v>
      </c>
      <c r="F362" s="170" t="s">
        <v>483</v>
      </c>
      <c r="G362" s="256"/>
      <c r="H362" s="214" t="s">
        <v>502</v>
      </c>
      <c r="I362" s="99"/>
      <c r="J362" s="343"/>
      <c r="K362" s="267"/>
      <c r="L362" s="268"/>
      <c r="M362" s="269"/>
      <c r="N362" s="270"/>
    </row>
    <row r="363" spans="1:14" ht="15" customHeight="1" x14ac:dyDescent="0.2">
      <c r="A363" s="356"/>
      <c r="B363" s="356"/>
      <c r="C363" s="343"/>
      <c r="D363" s="355" t="s">
        <v>56</v>
      </c>
      <c r="E363" s="9">
        <v>1</v>
      </c>
      <c r="F363" s="170" t="s">
        <v>615</v>
      </c>
      <c r="G363" s="213" t="s">
        <v>537</v>
      </c>
      <c r="H363" s="214" t="s">
        <v>652</v>
      </c>
      <c r="I363" s="99"/>
      <c r="J363" s="343"/>
      <c r="K363" s="267"/>
      <c r="L363" s="268"/>
      <c r="M363" s="269"/>
      <c r="N363" s="270"/>
    </row>
    <row r="364" spans="1:14" ht="15" customHeight="1" x14ac:dyDescent="0.2">
      <c r="A364" s="356"/>
      <c r="B364" s="356"/>
      <c r="C364" s="343"/>
      <c r="D364" s="356"/>
      <c r="E364" s="9">
        <v>1</v>
      </c>
      <c r="F364" s="170" t="s">
        <v>615</v>
      </c>
      <c r="G364" s="213" t="s">
        <v>537</v>
      </c>
      <c r="H364" s="214" t="s">
        <v>653</v>
      </c>
      <c r="I364" s="99"/>
      <c r="J364" s="343"/>
      <c r="K364" s="267"/>
      <c r="L364" s="268"/>
      <c r="M364" s="269"/>
      <c r="N364" s="270"/>
    </row>
    <row r="365" spans="1:14" ht="15" customHeight="1" x14ac:dyDescent="0.2">
      <c r="A365" s="356"/>
      <c r="B365" s="356"/>
      <c r="C365" s="343"/>
      <c r="D365" s="356"/>
      <c r="E365" s="9">
        <v>1</v>
      </c>
      <c r="F365" s="170" t="s">
        <v>654</v>
      </c>
      <c r="G365" s="213" t="s">
        <v>655</v>
      </c>
      <c r="H365" s="214" t="s">
        <v>656</v>
      </c>
      <c r="I365" s="99"/>
      <c r="J365" s="343"/>
      <c r="K365" s="267"/>
      <c r="L365" s="268"/>
      <c r="M365" s="269"/>
      <c r="N365" s="270"/>
    </row>
    <row r="366" spans="1:14" ht="15" customHeight="1" x14ac:dyDescent="0.2">
      <c r="A366" s="356"/>
      <c r="B366" s="356"/>
      <c r="C366" s="343"/>
      <c r="D366" s="357"/>
      <c r="E366" s="9">
        <v>1</v>
      </c>
      <c r="F366" s="170" t="s">
        <v>615</v>
      </c>
      <c r="G366" s="213" t="s">
        <v>537</v>
      </c>
      <c r="H366" s="214" t="s">
        <v>57</v>
      </c>
      <c r="I366" s="99"/>
      <c r="J366" s="343"/>
      <c r="K366" s="267"/>
      <c r="L366" s="268"/>
      <c r="M366" s="269"/>
      <c r="N366" s="270"/>
    </row>
    <row r="367" spans="1:14" ht="15" customHeight="1" x14ac:dyDescent="0.2">
      <c r="A367" s="356"/>
      <c r="B367" s="332" t="s">
        <v>403</v>
      </c>
      <c r="C367" s="332" t="s">
        <v>403</v>
      </c>
      <c r="D367" s="355" t="s">
        <v>644</v>
      </c>
      <c r="E367" s="9">
        <v>1</v>
      </c>
      <c r="F367" s="170" t="s">
        <v>644</v>
      </c>
      <c r="G367" s="256" t="s">
        <v>441</v>
      </c>
      <c r="H367" s="214" t="s">
        <v>815</v>
      </c>
      <c r="I367" s="358"/>
      <c r="J367" s="342">
        <v>2021</v>
      </c>
      <c r="K367" s="267"/>
      <c r="L367" s="268"/>
      <c r="M367" s="269"/>
      <c r="N367" s="270"/>
    </row>
    <row r="368" spans="1:14" ht="15" customHeight="1" x14ac:dyDescent="0.2">
      <c r="A368" s="357"/>
      <c r="B368" s="332"/>
      <c r="C368" s="328"/>
      <c r="D368" s="356"/>
      <c r="E368" s="9">
        <v>1</v>
      </c>
      <c r="F368" s="25" t="s">
        <v>232</v>
      </c>
      <c r="G368" s="165"/>
      <c r="H368" s="7"/>
      <c r="I368" s="359"/>
      <c r="J368" s="343"/>
      <c r="K368" s="267"/>
      <c r="L368" s="268"/>
      <c r="M368" s="269"/>
      <c r="N368" s="270"/>
    </row>
    <row r="369" spans="1:14" ht="15" customHeight="1" x14ac:dyDescent="0.2">
      <c r="A369" s="332" t="s">
        <v>457</v>
      </c>
      <c r="B369" s="356" t="s">
        <v>473</v>
      </c>
      <c r="C369" s="356" t="s">
        <v>467</v>
      </c>
      <c r="D369" s="213" t="s">
        <v>275</v>
      </c>
      <c r="E369" s="9">
        <v>1</v>
      </c>
      <c r="F369" s="170" t="s">
        <v>275</v>
      </c>
      <c r="G369" s="213" t="s">
        <v>441</v>
      </c>
      <c r="H369" s="254" t="s">
        <v>468</v>
      </c>
      <c r="I369" s="347" t="s">
        <v>469</v>
      </c>
      <c r="J369" s="343">
        <v>2021</v>
      </c>
      <c r="K369" s="267"/>
      <c r="L369" s="268"/>
      <c r="M369" s="269"/>
      <c r="N369" s="270"/>
    </row>
    <row r="370" spans="1:14" ht="15" customHeight="1" x14ac:dyDescent="0.2">
      <c r="A370" s="332"/>
      <c r="B370" s="356"/>
      <c r="C370" s="356"/>
      <c r="D370" s="213" t="s">
        <v>288</v>
      </c>
      <c r="E370" s="9">
        <v>1</v>
      </c>
      <c r="F370" s="170" t="s">
        <v>288</v>
      </c>
      <c r="G370" s="213"/>
      <c r="H370" s="255"/>
      <c r="I370" s="347"/>
      <c r="J370" s="343"/>
      <c r="K370" s="108"/>
      <c r="N370" s="135"/>
    </row>
    <row r="371" spans="1:14" ht="15.75" customHeight="1" thickBot="1" x14ac:dyDescent="0.25">
      <c r="A371" s="346"/>
      <c r="B371" s="370"/>
      <c r="C371" s="369"/>
      <c r="D371" s="14" t="s">
        <v>415</v>
      </c>
      <c r="E371" s="39">
        <v>1</v>
      </c>
      <c r="F371" s="141" t="s">
        <v>415</v>
      </c>
      <c r="G371" s="192"/>
      <c r="H371" s="272"/>
      <c r="I371" s="348"/>
      <c r="J371" s="352"/>
      <c r="K371" s="123"/>
      <c r="L371" s="163"/>
      <c r="M371" s="125"/>
      <c r="N371" s="126"/>
    </row>
    <row r="372" spans="1:14" x14ac:dyDescent="0.2">
      <c r="A372" s="198"/>
      <c r="I372" s="199"/>
    </row>
    <row r="373" spans="1:14" x14ac:dyDescent="0.2">
      <c r="A373" s="198"/>
      <c r="I373" s="199"/>
    </row>
    <row r="374" spans="1:14" x14ac:dyDescent="0.2">
      <c r="A374" s="198"/>
      <c r="I374" s="199"/>
    </row>
    <row r="375" spans="1:14" x14ac:dyDescent="0.2">
      <c r="A375" s="198"/>
      <c r="I375" s="199"/>
    </row>
    <row r="376" spans="1:14" ht="14" thickBot="1" x14ac:dyDescent="0.25"/>
    <row r="377" spans="1:14" ht="14" thickBot="1" x14ac:dyDescent="0.25">
      <c r="A377" s="333" t="s">
        <v>227</v>
      </c>
      <c r="B377" s="334"/>
      <c r="C377" s="334"/>
      <c r="D377" s="334"/>
      <c r="E377" s="334"/>
      <c r="F377" s="334"/>
      <c r="G377" s="334"/>
      <c r="H377" s="334"/>
      <c r="I377" s="334"/>
      <c r="J377" s="334"/>
      <c r="K377" s="334"/>
      <c r="L377" s="334"/>
      <c r="M377" s="334"/>
      <c r="N377" s="335"/>
    </row>
    <row r="378" spans="1:14" ht="14" thickBot="1" x14ac:dyDescent="0.25">
      <c r="A378" s="22" t="s">
        <v>11</v>
      </c>
      <c r="B378" s="23" t="s">
        <v>12</v>
      </c>
      <c r="C378" s="23" t="s">
        <v>30</v>
      </c>
      <c r="D378" s="23" t="s">
        <v>14</v>
      </c>
      <c r="E378" s="23" t="s">
        <v>15</v>
      </c>
      <c r="F378" s="23" t="s">
        <v>16</v>
      </c>
      <c r="G378" s="23" t="s">
        <v>17</v>
      </c>
      <c r="H378" s="220" t="s">
        <v>18</v>
      </c>
      <c r="I378" s="23"/>
      <c r="J378" s="23" t="s">
        <v>20</v>
      </c>
      <c r="K378" s="179" t="s">
        <v>453</v>
      </c>
      <c r="L378" s="183"/>
      <c r="M378" s="175"/>
      <c r="N378" s="176"/>
    </row>
    <row r="379" spans="1:14" s="207" customFormat="1" x14ac:dyDescent="0.2">
      <c r="A379" s="386" t="s">
        <v>671</v>
      </c>
      <c r="B379" s="240" t="s">
        <v>26</v>
      </c>
      <c r="C379" s="377" t="s">
        <v>681</v>
      </c>
      <c r="D379" s="240" t="s">
        <v>438</v>
      </c>
      <c r="E379" s="202">
        <v>2</v>
      </c>
      <c r="F379" s="202" t="s">
        <v>440</v>
      </c>
      <c r="G379" s="202"/>
      <c r="H379" s="285"/>
      <c r="I379" s="286" t="s">
        <v>442</v>
      </c>
      <c r="J379" s="202">
        <v>2018</v>
      </c>
      <c r="K379" s="287" t="s">
        <v>454</v>
      </c>
      <c r="L379" s="288"/>
      <c r="M379" s="242"/>
      <c r="N379" s="289"/>
    </row>
    <row r="380" spans="1:14" s="207" customFormat="1" ht="15" customHeight="1" x14ac:dyDescent="0.2">
      <c r="A380" s="387"/>
      <c r="B380" s="240"/>
      <c r="C380" s="376"/>
      <c r="D380" s="280" t="s">
        <v>684</v>
      </c>
      <c r="E380" s="202">
        <v>2</v>
      </c>
      <c r="F380" s="202"/>
      <c r="G380" s="290" t="s">
        <v>537</v>
      </c>
      <c r="H380" s="285"/>
      <c r="I380" s="286"/>
      <c r="J380" s="202">
        <v>2018</v>
      </c>
      <c r="K380" s="287"/>
      <c r="L380" s="288"/>
      <c r="M380" s="242"/>
      <c r="N380" s="289"/>
    </row>
    <row r="381" spans="1:14" s="207" customFormat="1" ht="15" customHeight="1" x14ac:dyDescent="0.2">
      <c r="A381" s="387"/>
      <c r="B381" s="240"/>
      <c r="C381" s="374" t="s">
        <v>703</v>
      </c>
      <c r="D381" s="240" t="s">
        <v>438</v>
      </c>
      <c r="E381" s="224">
        <v>2</v>
      </c>
      <c r="F381" s="224" t="s">
        <v>440</v>
      </c>
      <c r="G381" s="224" t="s">
        <v>441</v>
      </c>
      <c r="H381" s="243">
        <v>2353</v>
      </c>
      <c r="I381" s="291" t="s">
        <v>442</v>
      </c>
      <c r="J381" s="224">
        <v>1997</v>
      </c>
      <c r="K381" s="292" t="s">
        <v>454</v>
      </c>
      <c r="L381" s="293"/>
      <c r="M381" s="294"/>
      <c r="N381" s="295"/>
    </row>
    <row r="382" spans="1:14" s="207" customFormat="1" ht="15" customHeight="1" x14ac:dyDescent="0.2">
      <c r="A382" s="387"/>
      <c r="B382" s="240"/>
      <c r="C382" s="375"/>
      <c r="D382" s="280" t="s">
        <v>479</v>
      </c>
      <c r="E382" s="224">
        <v>2</v>
      </c>
      <c r="F382" s="224"/>
      <c r="G382" s="224"/>
      <c r="H382" s="217" t="s">
        <v>507</v>
      </c>
      <c r="I382" s="291"/>
      <c r="J382" s="224">
        <v>1997</v>
      </c>
      <c r="K382" s="292"/>
      <c r="L382" s="293"/>
      <c r="M382" s="294"/>
      <c r="N382" s="295"/>
    </row>
    <row r="383" spans="1:14" s="207" customFormat="1" ht="15" customHeight="1" x14ac:dyDescent="0.2">
      <c r="A383" s="387"/>
      <c r="B383" s="240"/>
      <c r="C383" s="376"/>
      <c r="D383" s="280" t="s">
        <v>517</v>
      </c>
      <c r="E383" s="224">
        <v>2</v>
      </c>
      <c r="F383" s="224"/>
      <c r="G383" s="224"/>
      <c r="H383" s="217" t="s">
        <v>507</v>
      </c>
      <c r="I383" s="291"/>
      <c r="J383" s="224">
        <v>1997</v>
      </c>
      <c r="K383" s="292"/>
      <c r="L383" s="293"/>
      <c r="M383" s="294"/>
      <c r="N383" s="295"/>
    </row>
    <row r="384" spans="1:14" s="207" customFormat="1" ht="15" customHeight="1" x14ac:dyDescent="0.2">
      <c r="A384" s="387"/>
      <c r="B384" s="202"/>
      <c r="C384" s="203"/>
      <c r="D384" s="203" t="s">
        <v>374</v>
      </c>
      <c r="E384" s="224">
        <v>16</v>
      </c>
      <c r="F384" s="224"/>
      <c r="G384" s="224"/>
      <c r="H384" s="260" t="s">
        <v>262</v>
      </c>
      <c r="I384" s="291"/>
      <c r="J384" s="224">
        <v>1997</v>
      </c>
      <c r="K384" s="296"/>
      <c r="L384" s="297"/>
      <c r="M384" s="294"/>
      <c r="N384" s="295"/>
    </row>
    <row r="385" spans="1:14" ht="15" customHeight="1" x14ac:dyDescent="0.2">
      <c r="A385" s="387"/>
      <c r="B385" s="9" t="s">
        <v>369</v>
      </c>
      <c r="C385" s="30"/>
      <c r="D385" s="30"/>
      <c r="E385" s="31">
        <v>23</v>
      </c>
      <c r="F385" s="9"/>
      <c r="G385" s="9"/>
      <c r="H385" s="219"/>
      <c r="I385" s="20"/>
      <c r="J385" s="224">
        <v>1997</v>
      </c>
      <c r="K385" s="165"/>
      <c r="L385" s="133"/>
      <c r="M385" s="172"/>
      <c r="N385" s="138"/>
    </row>
    <row r="386" spans="1:14" ht="15" customHeight="1" x14ac:dyDescent="0.2">
      <c r="A386" s="387"/>
      <c r="B386" s="9" t="s">
        <v>370</v>
      </c>
      <c r="C386" s="30"/>
      <c r="D386" s="30"/>
      <c r="E386" s="31">
        <v>27</v>
      </c>
      <c r="F386" s="9"/>
      <c r="G386" s="9"/>
      <c r="H386" s="219"/>
      <c r="I386" s="20"/>
      <c r="J386" s="224">
        <v>1997</v>
      </c>
      <c r="K386" s="165"/>
      <c r="L386" s="133"/>
      <c r="M386" s="172"/>
      <c r="N386" s="138"/>
    </row>
    <row r="387" spans="1:14" ht="15" customHeight="1" x14ac:dyDescent="0.2">
      <c r="A387" s="387"/>
      <c r="B387" s="9" t="s">
        <v>371</v>
      </c>
      <c r="C387" s="31"/>
      <c r="D387" s="31"/>
      <c r="E387" s="31">
        <v>28</v>
      </c>
      <c r="F387" s="9"/>
      <c r="G387" s="9"/>
      <c r="H387" s="219"/>
      <c r="I387" s="20"/>
      <c r="J387" s="224">
        <v>1997</v>
      </c>
      <c r="K387" s="165"/>
      <c r="L387" s="133"/>
      <c r="M387" s="172"/>
      <c r="N387" s="138"/>
    </row>
    <row r="388" spans="1:14" ht="15" customHeight="1" x14ac:dyDescent="0.2">
      <c r="A388" s="387"/>
      <c r="B388" s="9" t="s">
        <v>369</v>
      </c>
      <c r="C388" s="32"/>
      <c r="D388" s="32" t="s">
        <v>375</v>
      </c>
      <c r="E388" s="31">
        <v>5</v>
      </c>
      <c r="F388" s="9"/>
      <c r="G388" s="9"/>
      <c r="H388" s="219"/>
      <c r="I388" s="20"/>
      <c r="J388" s="224">
        <v>1997</v>
      </c>
      <c r="K388" s="165"/>
      <c r="L388" s="133"/>
      <c r="M388" s="172"/>
      <c r="N388" s="138"/>
    </row>
    <row r="389" spans="1:14" ht="15.75" customHeight="1" x14ac:dyDescent="0.2">
      <c r="A389" s="387"/>
      <c r="B389" s="32" t="s">
        <v>370</v>
      </c>
      <c r="C389" s="30"/>
      <c r="D389" s="30"/>
      <c r="E389" s="30">
        <v>8</v>
      </c>
      <c r="F389" s="32"/>
      <c r="G389" s="32"/>
      <c r="H389" s="219"/>
      <c r="I389" s="21"/>
      <c r="J389" s="224">
        <v>1997</v>
      </c>
      <c r="K389" s="165"/>
      <c r="L389" s="133"/>
      <c r="M389" s="172"/>
      <c r="N389" s="138"/>
    </row>
    <row r="390" spans="1:14" s="207" customFormat="1" ht="15.75" customHeight="1" x14ac:dyDescent="0.2">
      <c r="A390" s="387"/>
      <c r="B390" s="231" t="s">
        <v>391</v>
      </c>
      <c r="C390" s="373" t="s">
        <v>342</v>
      </c>
      <c r="D390" s="231" t="s">
        <v>702</v>
      </c>
      <c r="E390" s="224">
        <v>2</v>
      </c>
      <c r="F390" s="230" t="s">
        <v>696</v>
      </c>
      <c r="G390" s="230" t="s">
        <v>697</v>
      </c>
      <c r="H390" s="243"/>
      <c r="I390" s="291"/>
      <c r="J390" s="224">
        <v>2018</v>
      </c>
      <c r="K390" s="296"/>
      <c r="L390" s="297"/>
      <c r="M390" s="294"/>
      <c r="N390" s="295"/>
    </row>
    <row r="391" spans="1:14" s="207" customFormat="1" ht="15.75" customHeight="1" x14ac:dyDescent="0.2">
      <c r="A391" s="387"/>
      <c r="B391" s="231" t="s">
        <v>391</v>
      </c>
      <c r="C391" s="373"/>
      <c r="D391" s="224"/>
      <c r="E391" s="224">
        <v>2</v>
      </c>
      <c r="F391" s="230" t="s">
        <v>695</v>
      </c>
      <c r="G391" s="225"/>
      <c r="H391" s="243"/>
      <c r="I391" s="291"/>
      <c r="J391" s="224">
        <v>2018</v>
      </c>
      <c r="K391" s="296"/>
      <c r="L391" s="297"/>
      <c r="M391" s="294"/>
      <c r="N391" s="295"/>
    </row>
    <row r="392" spans="1:14" s="207" customFormat="1" ht="15.75" customHeight="1" x14ac:dyDescent="0.2">
      <c r="A392" s="387"/>
      <c r="B392" s="231" t="s">
        <v>391</v>
      </c>
      <c r="C392" s="373"/>
      <c r="D392" s="231" t="s">
        <v>701</v>
      </c>
      <c r="E392" s="224">
        <v>1</v>
      </c>
      <c r="F392" s="230" t="s">
        <v>696</v>
      </c>
      <c r="G392" s="230" t="s">
        <v>697</v>
      </c>
      <c r="H392" s="243"/>
      <c r="I392" s="291"/>
      <c r="J392" s="224">
        <v>2018</v>
      </c>
      <c r="K392" s="296"/>
      <c r="L392" s="297"/>
      <c r="M392" s="294"/>
      <c r="N392" s="295"/>
    </row>
    <row r="393" spans="1:14" s="207" customFormat="1" ht="15.75" customHeight="1" x14ac:dyDescent="0.2">
      <c r="A393" s="387"/>
      <c r="B393" s="231" t="s">
        <v>391</v>
      </c>
      <c r="C393" s="373"/>
      <c r="D393" s="224"/>
      <c r="E393" s="224">
        <v>1</v>
      </c>
      <c r="F393" s="230" t="s">
        <v>695</v>
      </c>
      <c r="G393" s="225"/>
      <c r="H393" s="243"/>
      <c r="I393" s="291"/>
      <c r="J393" s="224">
        <v>2018</v>
      </c>
      <c r="K393" s="296"/>
      <c r="L393" s="297"/>
      <c r="M393" s="294"/>
      <c r="N393" s="295"/>
    </row>
    <row r="394" spans="1:14" s="207" customFormat="1" ht="15.75" customHeight="1" x14ac:dyDescent="0.2">
      <c r="A394" s="387"/>
      <c r="B394" s="231" t="s">
        <v>391</v>
      </c>
      <c r="C394" s="373"/>
      <c r="D394" s="231" t="s">
        <v>698</v>
      </c>
      <c r="E394" s="224">
        <v>4</v>
      </c>
      <c r="F394" s="230" t="s">
        <v>696</v>
      </c>
      <c r="G394" s="230" t="s">
        <v>699</v>
      </c>
      <c r="H394" s="243"/>
      <c r="I394" s="291"/>
      <c r="J394" s="224">
        <v>2018</v>
      </c>
      <c r="K394" s="296"/>
      <c r="L394" s="297"/>
      <c r="M394" s="294"/>
      <c r="N394" s="295"/>
    </row>
    <row r="395" spans="1:14" s="207" customFormat="1" ht="15.75" customHeight="1" x14ac:dyDescent="0.2">
      <c r="A395" s="387"/>
      <c r="B395" s="231" t="s">
        <v>391</v>
      </c>
      <c r="C395" s="373"/>
      <c r="D395" s="231" t="s">
        <v>698</v>
      </c>
      <c r="E395" s="224">
        <v>4</v>
      </c>
      <c r="F395" s="230" t="s">
        <v>695</v>
      </c>
      <c r="G395" s="225"/>
      <c r="H395" s="243"/>
      <c r="I395" s="291"/>
      <c r="J395" s="224">
        <v>2018</v>
      </c>
      <c r="K395" s="296"/>
      <c r="L395" s="297"/>
      <c r="M395" s="294"/>
      <c r="N395" s="295"/>
    </row>
    <row r="396" spans="1:14" x14ac:dyDescent="0.2">
      <c r="A396" s="332" t="s">
        <v>470</v>
      </c>
      <c r="B396" s="31" t="s">
        <v>26</v>
      </c>
      <c r="C396" s="31"/>
      <c r="D396" s="31" t="s">
        <v>367</v>
      </c>
      <c r="E396" s="31">
        <v>16</v>
      </c>
      <c r="F396" s="31"/>
      <c r="G396" s="31"/>
      <c r="H396" s="219" t="s">
        <v>262</v>
      </c>
      <c r="I396" s="98"/>
      <c r="J396" s="224">
        <v>1997</v>
      </c>
      <c r="K396" s="165"/>
      <c r="L396" s="133"/>
      <c r="M396" s="172"/>
      <c r="N396" s="138"/>
    </row>
    <row r="397" spans="1:14" ht="15" customHeight="1" x14ac:dyDescent="0.2">
      <c r="A397" s="328"/>
      <c r="B397" s="9" t="s">
        <v>26</v>
      </c>
      <c r="C397" s="32"/>
      <c r="D397" s="32" t="s">
        <v>368</v>
      </c>
      <c r="E397" s="31">
        <v>10</v>
      </c>
      <c r="F397" s="9"/>
      <c r="G397" s="9"/>
      <c r="H397" s="219"/>
      <c r="I397" s="20"/>
      <c r="J397" s="224">
        <v>1997</v>
      </c>
      <c r="K397" s="165"/>
      <c r="L397" s="133"/>
      <c r="M397" s="172"/>
      <c r="N397" s="138"/>
    </row>
    <row r="398" spans="1:14" ht="15" customHeight="1" x14ac:dyDescent="0.2">
      <c r="A398" s="328"/>
      <c r="B398" s="9" t="s">
        <v>369</v>
      </c>
      <c r="C398" s="30"/>
      <c r="D398" s="30"/>
      <c r="E398" s="31">
        <v>23</v>
      </c>
      <c r="F398" s="9"/>
      <c r="G398" s="9"/>
      <c r="H398" s="219"/>
      <c r="I398" s="20"/>
      <c r="J398" s="224">
        <v>1997</v>
      </c>
      <c r="K398" s="165"/>
      <c r="L398" s="133"/>
      <c r="M398" s="172"/>
      <c r="N398" s="138"/>
    </row>
    <row r="399" spans="1:14" ht="15" customHeight="1" x14ac:dyDescent="0.2">
      <c r="A399" s="328"/>
      <c r="B399" s="9" t="s">
        <v>370</v>
      </c>
      <c r="C399" s="30"/>
      <c r="D399" s="30"/>
      <c r="E399" s="31">
        <v>27</v>
      </c>
      <c r="F399" s="9"/>
      <c r="G399" s="9"/>
      <c r="H399" s="219"/>
      <c r="I399" s="20"/>
      <c r="J399" s="224">
        <v>1997</v>
      </c>
      <c r="K399" s="165"/>
      <c r="L399" s="133"/>
      <c r="M399" s="172"/>
      <c r="N399" s="138"/>
    </row>
    <row r="400" spans="1:14" ht="15" customHeight="1" x14ac:dyDescent="0.2">
      <c r="A400" s="328"/>
      <c r="B400" s="9" t="s">
        <v>371</v>
      </c>
      <c r="C400" s="31"/>
      <c r="D400" s="31"/>
      <c r="E400" s="31">
        <v>28</v>
      </c>
      <c r="F400" s="9"/>
      <c r="G400" s="9"/>
      <c r="H400" s="219"/>
      <c r="I400" s="20"/>
      <c r="J400" s="224">
        <v>1997</v>
      </c>
      <c r="K400" s="165"/>
      <c r="L400" s="133"/>
      <c r="M400" s="172"/>
      <c r="N400" s="138"/>
    </row>
    <row r="401" spans="1:14" ht="15" customHeight="1" x14ac:dyDescent="0.2">
      <c r="A401" s="328"/>
      <c r="B401" s="9" t="s">
        <v>369</v>
      </c>
      <c r="C401" s="32"/>
      <c r="D401" s="32" t="s">
        <v>372</v>
      </c>
      <c r="E401" s="31">
        <v>5</v>
      </c>
      <c r="F401" s="9"/>
      <c r="G401" s="9"/>
      <c r="H401" s="219"/>
      <c r="I401" s="20"/>
      <c r="J401" s="224">
        <v>1997</v>
      </c>
      <c r="K401" s="165"/>
      <c r="L401" s="133"/>
      <c r="M401" s="172"/>
      <c r="N401" s="138"/>
    </row>
    <row r="402" spans="1:14" ht="15" customHeight="1" x14ac:dyDescent="0.2">
      <c r="A402" s="328"/>
      <c r="B402" s="9" t="s">
        <v>370</v>
      </c>
      <c r="C402" s="30"/>
      <c r="D402" s="30"/>
      <c r="E402" s="31">
        <v>8</v>
      </c>
      <c r="F402" s="9"/>
      <c r="G402" s="9"/>
      <c r="H402" s="219"/>
      <c r="I402" s="20"/>
      <c r="J402" s="224">
        <v>1997</v>
      </c>
      <c r="K402" s="165"/>
      <c r="L402" s="133"/>
      <c r="M402" s="172"/>
      <c r="N402" s="138"/>
    </row>
    <row r="403" spans="1:14" ht="15" customHeight="1" x14ac:dyDescent="0.2">
      <c r="A403" s="328"/>
      <c r="B403" s="9" t="s">
        <v>26</v>
      </c>
      <c r="C403" s="32"/>
      <c r="D403" s="32" t="s">
        <v>373</v>
      </c>
      <c r="E403" s="31">
        <v>2</v>
      </c>
      <c r="F403" s="9"/>
      <c r="G403" s="9"/>
      <c r="H403" s="219"/>
      <c r="I403" s="20"/>
      <c r="J403" s="224">
        <v>1997</v>
      </c>
      <c r="K403" s="165"/>
      <c r="L403" s="133"/>
      <c r="M403" s="172"/>
      <c r="N403" s="138"/>
    </row>
    <row r="404" spans="1:14" ht="15" customHeight="1" x14ac:dyDescent="0.2">
      <c r="A404" s="328"/>
      <c r="B404" s="9" t="s">
        <v>369</v>
      </c>
      <c r="C404" s="30"/>
      <c r="D404" s="30"/>
      <c r="E404" s="31">
        <v>1</v>
      </c>
      <c r="F404" s="9"/>
      <c r="G404" s="9"/>
      <c r="H404" s="219"/>
      <c r="I404" s="20"/>
      <c r="J404" s="224">
        <v>1997</v>
      </c>
      <c r="K404" s="165"/>
      <c r="L404" s="133"/>
      <c r="M404" s="172"/>
      <c r="N404" s="138"/>
    </row>
    <row r="405" spans="1:14" ht="15" customHeight="1" x14ac:dyDescent="0.2">
      <c r="A405" s="328"/>
      <c r="B405" s="9" t="s">
        <v>370</v>
      </c>
      <c r="C405" s="30"/>
      <c r="D405" s="30"/>
      <c r="E405" s="31">
        <v>13</v>
      </c>
      <c r="F405" s="213" t="s">
        <v>729</v>
      </c>
      <c r="G405" s="9"/>
      <c r="H405" s="219"/>
      <c r="I405" s="20"/>
      <c r="J405" s="224">
        <v>1997</v>
      </c>
      <c r="K405" s="165"/>
      <c r="L405" s="133"/>
      <c r="M405" s="172"/>
      <c r="N405" s="138"/>
    </row>
    <row r="406" spans="1:14" ht="15" customHeight="1" x14ac:dyDescent="0.2">
      <c r="A406" s="328"/>
      <c r="B406" s="9" t="s">
        <v>371</v>
      </c>
      <c r="C406" s="31"/>
      <c r="D406" s="31"/>
      <c r="E406" s="31">
        <v>5</v>
      </c>
      <c r="F406" s="32"/>
      <c r="G406" s="32"/>
      <c r="H406" s="24"/>
      <c r="I406" s="21"/>
      <c r="J406" s="224">
        <v>1997</v>
      </c>
      <c r="K406" s="165"/>
      <c r="L406" s="133"/>
      <c r="M406" s="172"/>
      <c r="N406" s="138"/>
    </row>
    <row r="407" spans="1:14" ht="15.75" customHeight="1" x14ac:dyDescent="0.2">
      <c r="A407" s="328"/>
      <c r="B407" s="30"/>
      <c r="C407" s="30"/>
      <c r="D407" s="30"/>
      <c r="E407" s="30"/>
      <c r="F407" s="32"/>
      <c r="G407" s="32"/>
      <c r="H407" s="218"/>
      <c r="I407" s="21"/>
      <c r="J407" s="224">
        <v>1997</v>
      </c>
      <c r="K407" s="165"/>
      <c r="L407" s="133"/>
      <c r="M407" s="172"/>
      <c r="N407" s="138"/>
    </row>
    <row r="408" spans="1:14" ht="12.75" customHeight="1" x14ac:dyDescent="0.2">
      <c r="A408" s="368" t="s">
        <v>54</v>
      </c>
      <c r="B408" s="354" t="s">
        <v>364</v>
      </c>
      <c r="C408" s="9"/>
      <c r="D408" s="9" t="s">
        <v>265</v>
      </c>
      <c r="E408" s="9">
        <v>6</v>
      </c>
      <c r="F408" s="9"/>
      <c r="G408" s="9" t="s">
        <v>263</v>
      </c>
      <c r="H408" s="7" t="s">
        <v>264</v>
      </c>
      <c r="I408" s="20"/>
      <c r="J408" s="9">
        <v>2007</v>
      </c>
      <c r="K408" s="165"/>
      <c r="L408" s="133"/>
      <c r="M408" s="172"/>
      <c r="N408" s="138"/>
    </row>
    <row r="409" spans="1:14" x14ac:dyDescent="0.2">
      <c r="A409" s="368"/>
      <c r="B409" s="354"/>
      <c r="C409" s="9"/>
      <c r="D409" s="9" t="s">
        <v>6</v>
      </c>
      <c r="E409" s="9">
        <v>5</v>
      </c>
      <c r="F409" s="9"/>
      <c r="G409" s="9" t="s">
        <v>266</v>
      </c>
      <c r="H409" s="7" t="s">
        <v>267</v>
      </c>
      <c r="I409" s="20"/>
      <c r="J409" s="9">
        <v>2007</v>
      </c>
      <c r="K409" s="165"/>
      <c r="L409" s="133"/>
      <c r="M409" s="172"/>
      <c r="N409" s="138"/>
    </row>
    <row r="410" spans="1:14" ht="18" customHeight="1" x14ac:dyDescent="0.2">
      <c r="A410" s="368"/>
      <c r="B410" s="354"/>
      <c r="C410" s="354" t="s">
        <v>365</v>
      </c>
      <c r="D410" s="354" t="s">
        <v>366</v>
      </c>
      <c r="E410" s="9">
        <v>6</v>
      </c>
      <c r="F410" s="25" t="s">
        <v>229</v>
      </c>
      <c r="G410" s="328" t="s">
        <v>310</v>
      </c>
      <c r="H410" s="221"/>
      <c r="I410" s="20"/>
      <c r="J410" s="9">
        <v>2007</v>
      </c>
      <c r="K410" s="339" t="s">
        <v>455</v>
      </c>
      <c r="L410" s="339"/>
      <c r="M410" s="339"/>
      <c r="N410" s="339"/>
    </row>
    <row r="411" spans="1:14" ht="12.75" customHeight="1" x14ac:dyDescent="0.2">
      <c r="A411" s="368"/>
      <c r="B411" s="354"/>
      <c r="C411" s="354"/>
      <c r="D411" s="328"/>
      <c r="E411" s="9">
        <v>6</v>
      </c>
      <c r="F411" s="25" t="s">
        <v>308</v>
      </c>
      <c r="G411" s="328"/>
      <c r="H411" s="221"/>
      <c r="I411" s="20"/>
      <c r="J411" s="9">
        <v>2007</v>
      </c>
      <c r="K411" s="339"/>
      <c r="L411" s="339"/>
      <c r="M411" s="339"/>
      <c r="N411" s="339"/>
    </row>
    <row r="412" spans="1:14" x14ac:dyDescent="0.2">
      <c r="A412" s="368"/>
      <c r="B412" s="354"/>
      <c r="C412" s="354"/>
      <c r="D412" s="328"/>
      <c r="E412" s="9">
        <v>6</v>
      </c>
      <c r="F412" s="25" t="s">
        <v>309</v>
      </c>
      <c r="G412" s="328"/>
      <c r="H412" s="221"/>
      <c r="I412" s="20"/>
      <c r="J412" s="9">
        <v>2007</v>
      </c>
      <c r="K412" s="339"/>
      <c r="L412" s="339"/>
      <c r="M412" s="339"/>
      <c r="N412" s="339"/>
    </row>
    <row r="413" spans="1:14" x14ac:dyDescent="0.2">
      <c r="A413" s="368"/>
      <c r="B413" s="9" t="s">
        <v>327</v>
      </c>
      <c r="C413" s="9"/>
      <c r="D413" s="328" t="s">
        <v>265</v>
      </c>
      <c r="E413" s="9">
        <v>24</v>
      </c>
      <c r="F413" s="9"/>
      <c r="G413" s="328" t="s">
        <v>263</v>
      </c>
      <c r="H413" s="353" t="s">
        <v>264</v>
      </c>
      <c r="I413" s="20"/>
      <c r="J413" s="9">
        <v>2007</v>
      </c>
      <c r="K413" s="165"/>
      <c r="L413" s="133"/>
      <c r="M413" s="172"/>
      <c r="N413" s="138"/>
    </row>
    <row r="414" spans="1:14" x14ac:dyDescent="0.2">
      <c r="A414" s="368"/>
      <c r="B414" s="9" t="s">
        <v>326</v>
      </c>
      <c r="C414" s="9"/>
      <c r="D414" s="328"/>
      <c r="E414" s="9">
        <v>21</v>
      </c>
      <c r="F414" s="9"/>
      <c r="G414" s="328"/>
      <c r="H414" s="353"/>
      <c r="I414" s="20"/>
      <c r="J414" s="9">
        <v>2007</v>
      </c>
      <c r="K414" s="165"/>
      <c r="L414" s="133"/>
      <c r="M414" s="172"/>
      <c r="N414" s="138"/>
    </row>
    <row r="415" spans="1:14" ht="15" customHeight="1" x14ac:dyDescent="0.2">
      <c r="A415" s="356" t="s">
        <v>457</v>
      </c>
      <c r="B415" s="356" t="s">
        <v>397</v>
      </c>
      <c r="C415" s="356" t="s">
        <v>733</v>
      </c>
      <c r="D415" s="233" t="s">
        <v>734</v>
      </c>
      <c r="E415" s="31">
        <v>4</v>
      </c>
      <c r="F415" s="388"/>
      <c r="G415" s="389"/>
      <c r="H415" s="389"/>
      <c r="I415" s="389"/>
      <c r="J415" s="389"/>
      <c r="K415" s="389"/>
      <c r="L415" s="389"/>
      <c r="M415" s="389"/>
      <c r="N415" s="390"/>
    </row>
    <row r="416" spans="1:14" x14ac:dyDescent="0.2">
      <c r="A416" s="356"/>
      <c r="B416" s="356"/>
      <c r="C416" s="356"/>
      <c r="D416" s="233" t="s">
        <v>684</v>
      </c>
      <c r="E416" s="31">
        <v>1</v>
      </c>
      <c r="F416" s="388"/>
      <c r="G416" s="389"/>
      <c r="H416" s="389"/>
      <c r="I416" s="389"/>
      <c r="J416" s="389"/>
      <c r="K416" s="389"/>
      <c r="L416" s="389"/>
      <c r="M416" s="389"/>
      <c r="N416" s="390"/>
    </row>
    <row r="417" spans="1:14" x14ac:dyDescent="0.2">
      <c r="A417" s="356"/>
      <c r="B417" s="356"/>
      <c r="C417" s="355" t="s">
        <v>737</v>
      </c>
      <c r="D417" s="213" t="s">
        <v>734</v>
      </c>
      <c r="E417" s="9">
        <v>4</v>
      </c>
      <c r="F417" s="388"/>
      <c r="G417" s="389"/>
      <c r="H417" s="389"/>
      <c r="I417" s="389"/>
      <c r="J417" s="389"/>
      <c r="K417" s="389"/>
      <c r="L417" s="389"/>
      <c r="M417" s="389"/>
      <c r="N417" s="390"/>
    </row>
    <row r="418" spans="1:14" x14ac:dyDescent="0.2">
      <c r="A418" s="356"/>
      <c r="B418" s="356"/>
      <c r="C418" s="357"/>
      <c r="D418" s="213" t="s">
        <v>684</v>
      </c>
      <c r="E418" s="9">
        <v>1</v>
      </c>
      <c r="F418" s="388"/>
      <c r="G418" s="389"/>
      <c r="H418" s="389"/>
      <c r="I418" s="389"/>
      <c r="J418" s="389"/>
      <c r="K418" s="389"/>
      <c r="L418" s="389"/>
      <c r="M418" s="389"/>
      <c r="N418" s="390"/>
    </row>
    <row r="419" spans="1:14" x14ac:dyDescent="0.2">
      <c r="A419" s="356"/>
      <c r="B419" s="356"/>
      <c r="C419" s="213" t="s">
        <v>739</v>
      </c>
      <c r="D419" s="213" t="s">
        <v>734</v>
      </c>
      <c r="E419" s="9">
        <v>11</v>
      </c>
      <c r="F419" s="388"/>
      <c r="G419" s="389"/>
      <c r="H419" s="389"/>
      <c r="I419" s="389"/>
      <c r="J419" s="389"/>
      <c r="K419" s="389"/>
      <c r="L419" s="389"/>
      <c r="M419" s="389"/>
      <c r="N419" s="390"/>
    </row>
    <row r="420" spans="1:14" x14ac:dyDescent="0.2">
      <c r="A420" s="356"/>
      <c r="B420" s="356"/>
      <c r="C420" s="355" t="s">
        <v>742</v>
      </c>
      <c r="D420" s="213" t="s">
        <v>734</v>
      </c>
      <c r="E420" s="9">
        <v>3</v>
      </c>
      <c r="F420" s="388"/>
      <c r="G420" s="389"/>
      <c r="H420" s="389"/>
      <c r="I420" s="389"/>
      <c r="J420" s="389"/>
      <c r="K420" s="389"/>
      <c r="L420" s="389"/>
      <c r="M420" s="389"/>
      <c r="N420" s="390"/>
    </row>
    <row r="421" spans="1:14" x14ac:dyDescent="0.2">
      <c r="A421" s="356"/>
      <c r="B421" s="356"/>
      <c r="C421" s="356"/>
      <c r="D421" s="213" t="s">
        <v>684</v>
      </c>
      <c r="E421" s="9">
        <v>1</v>
      </c>
      <c r="F421" s="388"/>
      <c r="G421" s="389"/>
      <c r="H421" s="389"/>
      <c r="I421" s="389"/>
      <c r="J421" s="389"/>
      <c r="K421" s="389"/>
      <c r="L421" s="389"/>
      <c r="M421" s="389"/>
      <c r="N421" s="390"/>
    </row>
    <row r="422" spans="1:14" x14ac:dyDescent="0.2">
      <c r="A422" s="356"/>
      <c r="B422" s="356"/>
      <c r="C422" s="332" t="s">
        <v>740</v>
      </c>
      <c r="D422" s="213" t="s">
        <v>734</v>
      </c>
      <c r="E422" s="9">
        <v>7</v>
      </c>
      <c r="F422" s="388"/>
      <c r="G422" s="389"/>
      <c r="H422" s="389"/>
      <c r="I422" s="389"/>
      <c r="J422" s="389"/>
      <c r="K422" s="389"/>
      <c r="L422" s="389"/>
      <c r="M422" s="389"/>
      <c r="N422" s="390"/>
    </row>
    <row r="423" spans="1:14" x14ac:dyDescent="0.2">
      <c r="A423" s="356"/>
      <c r="B423" s="356"/>
      <c r="C423" s="332"/>
      <c r="D423" s="213" t="s">
        <v>684</v>
      </c>
      <c r="E423" s="9">
        <v>1</v>
      </c>
      <c r="F423" s="388"/>
      <c r="G423" s="389"/>
      <c r="H423" s="389"/>
      <c r="I423" s="389"/>
      <c r="J423" s="389"/>
      <c r="K423" s="389"/>
      <c r="L423" s="389"/>
      <c r="M423" s="389"/>
      <c r="N423" s="390"/>
    </row>
    <row r="424" spans="1:14" x14ac:dyDescent="0.2">
      <c r="A424" s="356"/>
      <c r="B424" s="356"/>
      <c r="C424" s="355" t="s">
        <v>741</v>
      </c>
      <c r="D424" s="213" t="s">
        <v>734</v>
      </c>
      <c r="E424" s="9">
        <v>5</v>
      </c>
      <c r="F424" s="388"/>
      <c r="G424" s="389"/>
      <c r="H424" s="389"/>
      <c r="I424" s="389"/>
      <c r="J424" s="389"/>
      <c r="K424" s="389"/>
      <c r="L424" s="389"/>
      <c r="M424" s="389"/>
      <c r="N424" s="390"/>
    </row>
    <row r="425" spans="1:14" x14ac:dyDescent="0.2">
      <c r="A425" s="356"/>
      <c r="B425" s="356"/>
      <c r="C425" s="357"/>
      <c r="D425" s="213" t="s">
        <v>684</v>
      </c>
      <c r="E425" s="9">
        <v>1</v>
      </c>
      <c r="F425" s="388"/>
      <c r="G425" s="389"/>
      <c r="H425" s="389"/>
      <c r="I425" s="389"/>
      <c r="J425" s="389"/>
      <c r="K425" s="389"/>
      <c r="L425" s="389"/>
      <c r="M425" s="389"/>
      <c r="N425" s="390"/>
    </row>
    <row r="426" spans="1:14" x14ac:dyDescent="0.2">
      <c r="A426" s="356"/>
      <c r="B426" s="356"/>
      <c r="C426" s="355" t="s">
        <v>742</v>
      </c>
      <c r="D426" s="213" t="s">
        <v>734</v>
      </c>
      <c r="E426" s="9">
        <v>5</v>
      </c>
      <c r="F426" s="388"/>
      <c r="G426" s="389"/>
      <c r="H426" s="389"/>
      <c r="I426" s="389"/>
      <c r="J426" s="389"/>
      <c r="K426" s="389"/>
      <c r="L426" s="389"/>
      <c r="M426" s="389"/>
      <c r="N426" s="390"/>
    </row>
    <row r="427" spans="1:14" x14ac:dyDescent="0.2">
      <c r="A427" s="356"/>
      <c r="B427" s="356"/>
      <c r="C427" s="357"/>
      <c r="D427" s="213" t="s">
        <v>684</v>
      </c>
      <c r="E427" s="9">
        <v>1</v>
      </c>
      <c r="F427" s="388"/>
      <c r="G427" s="389"/>
      <c r="H427" s="389"/>
      <c r="I427" s="389"/>
      <c r="J427" s="389"/>
      <c r="K427" s="389"/>
      <c r="L427" s="389"/>
      <c r="M427" s="389"/>
      <c r="N427" s="390"/>
    </row>
    <row r="428" spans="1:14" x14ac:dyDescent="0.2">
      <c r="A428" s="356"/>
      <c r="B428" s="356"/>
      <c r="C428" s="233" t="s">
        <v>754</v>
      </c>
      <c r="D428" s="213" t="s">
        <v>734</v>
      </c>
      <c r="E428" s="9">
        <v>1</v>
      </c>
      <c r="F428" s="388"/>
      <c r="G428" s="389"/>
      <c r="H428" s="389"/>
      <c r="I428" s="389"/>
      <c r="J428" s="389"/>
      <c r="K428" s="389"/>
      <c r="L428" s="389"/>
      <c r="M428" s="389"/>
      <c r="N428" s="390"/>
    </row>
    <row r="429" spans="1:14" x14ac:dyDescent="0.2">
      <c r="A429" s="356"/>
      <c r="B429" s="356"/>
      <c r="C429" s="213" t="s">
        <v>744</v>
      </c>
      <c r="D429" s="213" t="s">
        <v>745</v>
      </c>
      <c r="E429" s="9">
        <v>1</v>
      </c>
      <c r="F429" s="388"/>
      <c r="G429" s="389"/>
      <c r="H429" s="389"/>
      <c r="I429" s="389"/>
      <c r="J429" s="389"/>
      <c r="K429" s="389"/>
      <c r="L429" s="389"/>
      <c r="M429" s="389"/>
      <c r="N429" s="390"/>
    </row>
    <row r="430" spans="1:14" x14ac:dyDescent="0.2">
      <c r="A430" s="356"/>
      <c r="B430" s="357"/>
      <c r="C430" s="213" t="s">
        <v>746</v>
      </c>
      <c r="D430" s="213" t="s">
        <v>745</v>
      </c>
      <c r="E430" s="9">
        <v>1</v>
      </c>
      <c r="F430" s="388"/>
      <c r="G430" s="389"/>
      <c r="H430" s="389"/>
      <c r="I430" s="389"/>
      <c r="J430" s="389"/>
      <c r="K430" s="389"/>
      <c r="L430" s="389"/>
      <c r="M430" s="389"/>
      <c r="N430" s="390"/>
    </row>
    <row r="431" spans="1:14" x14ac:dyDescent="0.2">
      <c r="A431" s="356"/>
      <c r="B431" s="355" t="s">
        <v>391</v>
      </c>
      <c r="C431" s="213" t="s">
        <v>739</v>
      </c>
      <c r="D431" s="213" t="s">
        <v>734</v>
      </c>
      <c r="E431" s="9">
        <v>7</v>
      </c>
      <c r="F431" s="388"/>
      <c r="G431" s="389"/>
      <c r="H431" s="389"/>
      <c r="I431" s="389"/>
      <c r="J431" s="389"/>
      <c r="K431" s="389"/>
      <c r="L431" s="389"/>
      <c r="M431" s="389"/>
      <c r="N431" s="390"/>
    </row>
    <row r="432" spans="1:14" ht="15" customHeight="1" x14ac:dyDescent="0.2">
      <c r="A432" s="356"/>
      <c r="B432" s="356"/>
      <c r="C432" s="355" t="s">
        <v>747</v>
      </c>
      <c r="D432" s="213" t="s">
        <v>734</v>
      </c>
      <c r="E432" s="9">
        <v>4</v>
      </c>
      <c r="F432" s="388"/>
      <c r="G432" s="389"/>
      <c r="H432" s="389"/>
      <c r="I432" s="389"/>
      <c r="J432" s="389"/>
      <c r="K432" s="389"/>
      <c r="L432" s="389"/>
      <c r="M432" s="389"/>
      <c r="N432" s="390"/>
    </row>
    <row r="433" spans="1:14" x14ac:dyDescent="0.2">
      <c r="A433" s="356"/>
      <c r="B433" s="356"/>
      <c r="C433" s="357"/>
      <c r="D433" s="213" t="s">
        <v>684</v>
      </c>
      <c r="E433" s="9">
        <v>1</v>
      </c>
      <c r="F433" s="388"/>
      <c r="G433" s="389"/>
      <c r="H433" s="389"/>
      <c r="I433" s="389"/>
      <c r="J433" s="389"/>
      <c r="K433" s="389"/>
      <c r="L433" s="389"/>
      <c r="M433" s="389"/>
      <c r="N433" s="390"/>
    </row>
    <row r="434" spans="1:14" x14ac:dyDescent="0.2">
      <c r="A434" s="356"/>
      <c r="B434" s="356"/>
      <c r="C434" s="355" t="s">
        <v>748</v>
      </c>
      <c r="D434" s="213" t="s">
        <v>734</v>
      </c>
      <c r="E434" s="9">
        <v>5</v>
      </c>
      <c r="F434" s="388"/>
      <c r="G434" s="389"/>
      <c r="H434" s="389"/>
      <c r="I434" s="389"/>
      <c r="J434" s="389"/>
      <c r="K434" s="389"/>
      <c r="L434" s="389"/>
      <c r="M434" s="389"/>
      <c r="N434" s="390"/>
    </row>
    <row r="435" spans="1:14" x14ac:dyDescent="0.2">
      <c r="A435" s="356"/>
      <c r="B435" s="356"/>
      <c r="C435" s="357"/>
      <c r="D435" s="213" t="s">
        <v>684</v>
      </c>
      <c r="E435" s="9">
        <v>1</v>
      </c>
      <c r="F435" s="388"/>
      <c r="G435" s="389"/>
      <c r="H435" s="389"/>
      <c r="I435" s="389"/>
      <c r="J435" s="389"/>
      <c r="K435" s="389"/>
      <c r="L435" s="389"/>
      <c r="M435" s="389"/>
      <c r="N435" s="390"/>
    </row>
    <row r="436" spans="1:14" x14ac:dyDescent="0.2">
      <c r="A436" s="356"/>
      <c r="B436" s="356"/>
      <c r="C436" s="355" t="s">
        <v>751</v>
      </c>
      <c r="D436" s="213" t="s">
        <v>734</v>
      </c>
      <c r="E436" s="9">
        <v>3</v>
      </c>
      <c r="F436" s="388"/>
      <c r="G436" s="389"/>
      <c r="H436" s="389"/>
      <c r="I436" s="389"/>
      <c r="J436" s="389"/>
      <c r="K436" s="389"/>
      <c r="L436" s="389"/>
      <c r="M436" s="389"/>
      <c r="N436" s="390"/>
    </row>
    <row r="437" spans="1:14" x14ac:dyDescent="0.2">
      <c r="A437" s="356"/>
      <c r="B437" s="356"/>
      <c r="C437" s="357"/>
      <c r="D437" s="213" t="s">
        <v>684</v>
      </c>
      <c r="E437" s="9">
        <v>1</v>
      </c>
      <c r="F437" s="388"/>
      <c r="G437" s="389"/>
      <c r="H437" s="389"/>
      <c r="I437" s="389"/>
      <c r="J437" s="389"/>
      <c r="K437" s="389"/>
      <c r="L437" s="389"/>
      <c r="M437" s="389"/>
      <c r="N437" s="390"/>
    </row>
    <row r="438" spans="1:14" x14ac:dyDescent="0.2">
      <c r="A438" s="356"/>
      <c r="B438" s="356"/>
      <c r="C438" s="355" t="s">
        <v>752</v>
      </c>
      <c r="D438" s="213" t="s">
        <v>734</v>
      </c>
      <c r="E438" s="9">
        <v>3</v>
      </c>
      <c r="F438" s="388"/>
      <c r="G438" s="389"/>
      <c r="H438" s="389"/>
      <c r="I438" s="389"/>
      <c r="J438" s="389"/>
      <c r="K438" s="389"/>
      <c r="L438" s="389"/>
      <c r="M438" s="389"/>
      <c r="N438" s="390"/>
    </row>
    <row r="439" spans="1:14" x14ac:dyDescent="0.2">
      <c r="A439" s="356"/>
      <c r="B439" s="356"/>
      <c r="C439" s="357"/>
      <c r="D439" s="213" t="s">
        <v>684</v>
      </c>
      <c r="E439" s="9">
        <v>1</v>
      </c>
      <c r="F439" s="388"/>
      <c r="G439" s="389"/>
      <c r="H439" s="389"/>
      <c r="I439" s="389"/>
      <c r="J439" s="389"/>
      <c r="K439" s="389"/>
      <c r="L439" s="389"/>
      <c r="M439" s="389"/>
      <c r="N439" s="390"/>
    </row>
    <row r="440" spans="1:14" x14ac:dyDescent="0.2">
      <c r="A440" s="356"/>
      <c r="B440" s="356"/>
      <c r="C440" s="355" t="s">
        <v>753</v>
      </c>
      <c r="D440" s="213" t="s">
        <v>734</v>
      </c>
      <c r="E440" s="9">
        <v>5</v>
      </c>
      <c r="F440" s="388"/>
      <c r="G440" s="389"/>
      <c r="H440" s="389"/>
      <c r="I440" s="389"/>
      <c r="J440" s="389"/>
      <c r="K440" s="389"/>
      <c r="L440" s="389"/>
      <c r="M440" s="389"/>
      <c r="N440" s="390"/>
    </row>
    <row r="441" spans="1:14" x14ac:dyDescent="0.2">
      <c r="A441" s="356"/>
      <c r="B441" s="356"/>
      <c r="C441" s="357"/>
      <c r="D441" s="213" t="s">
        <v>684</v>
      </c>
      <c r="E441" s="9">
        <v>1</v>
      </c>
      <c r="F441" s="388"/>
      <c r="G441" s="389"/>
      <c r="H441" s="389"/>
      <c r="I441" s="389"/>
      <c r="J441" s="389"/>
      <c r="K441" s="389"/>
      <c r="L441" s="389"/>
      <c r="M441" s="389"/>
      <c r="N441" s="390"/>
    </row>
    <row r="442" spans="1:14" x14ac:dyDescent="0.2">
      <c r="A442" s="356"/>
      <c r="B442" s="356"/>
      <c r="C442" s="355" t="s">
        <v>755</v>
      </c>
      <c r="D442" s="213" t="s">
        <v>734</v>
      </c>
      <c r="E442" s="9">
        <v>7</v>
      </c>
      <c r="F442" s="388"/>
      <c r="G442" s="389"/>
      <c r="H442" s="389"/>
      <c r="I442" s="389"/>
      <c r="J442" s="389"/>
      <c r="K442" s="389"/>
      <c r="L442" s="389"/>
      <c r="M442" s="389"/>
      <c r="N442" s="390"/>
    </row>
    <row r="443" spans="1:14" x14ac:dyDescent="0.2">
      <c r="A443" s="356"/>
      <c r="B443" s="356"/>
      <c r="C443" s="357"/>
      <c r="D443" s="213" t="s">
        <v>684</v>
      </c>
      <c r="E443" s="9">
        <v>1</v>
      </c>
      <c r="F443" s="388"/>
      <c r="G443" s="389"/>
      <c r="H443" s="389"/>
      <c r="I443" s="389"/>
      <c r="J443" s="389"/>
      <c r="K443" s="389"/>
      <c r="L443" s="389"/>
      <c r="M443" s="389"/>
      <c r="N443" s="390"/>
    </row>
    <row r="444" spans="1:14" x14ac:dyDescent="0.2">
      <c r="A444" s="356"/>
      <c r="B444" s="356"/>
      <c r="C444" s="355" t="s">
        <v>756</v>
      </c>
      <c r="D444" s="213" t="s">
        <v>734</v>
      </c>
      <c r="E444" s="9">
        <v>5</v>
      </c>
      <c r="F444" s="388"/>
      <c r="G444" s="389"/>
      <c r="H444" s="389"/>
      <c r="I444" s="389"/>
      <c r="J444" s="389"/>
      <c r="K444" s="389"/>
      <c r="L444" s="389"/>
      <c r="M444" s="389"/>
      <c r="N444" s="390"/>
    </row>
    <row r="445" spans="1:14" x14ac:dyDescent="0.2">
      <c r="A445" s="356"/>
      <c r="B445" s="356"/>
      <c r="C445" s="357"/>
      <c r="D445" s="213" t="s">
        <v>684</v>
      </c>
      <c r="E445" s="9">
        <v>1</v>
      </c>
      <c r="F445" s="388"/>
      <c r="G445" s="389"/>
      <c r="H445" s="389"/>
      <c r="I445" s="389"/>
      <c r="J445" s="389"/>
      <c r="K445" s="389"/>
      <c r="L445" s="389"/>
      <c r="M445" s="389"/>
      <c r="N445" s="390"/>
    </row>
    <row r="446" spans="1:14" x14ac:dyDescent="0.2">
      <c r="A446" s="356"/>
      <c r="B446" s="356"/>
      <c r="C446" s="355" t="s">
        <v>757</v>
      </c>
      <c r="D446" s="213" t="s">
        <v>734</v>
      </c>
      <c r="E446" s="9">
        <v>5</v>
      </c>
      <c r="F446" s="388"/>
      <c r="G446" s="389"/>
      <c r="H446" s="389"/>
      <c r="I446" s="389"/>
      <c r="J446" s="389"/>
      <c r="K446" s="389"/>
      <c r="L446" s="389"/>
      <c r="M446" s="389"/>
      <c r="N446" s="390"/>
    </row>
    <row r="447" spans="1:14" x14ac:dyDescent="0.2">
      <c r="A447" s="356"/>
      <c r="B447" s="356"/>
      <c r="C447" s="357"/>
      <c r="D447" s="213" t="s">
        <v>684</v>
      </c>
      <c r="E447" s="9">
        <v>1</v>
      </c>
      <c r="F447" s="388"/>
      <c r="G447" s="389"/>
      <c r="H447" s="389"/>
      <c r="I447" s="389"/>
      <c r="J447" s="389"/>
      <c r="K447" s="389"/>
      <c r="L447" s="389"/>
      <c r="M447" s="389"/>
      <c r="N447" s="390"/>
    </row>
    <row r="448" spans="1:14" x14ac:dyDescent="0.2">
      <c r="A448" s="356"/>
      <c r="B448" s="356"/>
      <c r="C448" s="213" t="s">
        <v>744</v>
      </c>
      <c r="D448" s="213" t="s">
        <v>745</v>
      </c>
      <c r="E448" s="9">
        <v>1</v>
      </c>
      <c r="F448" s="388"/>
      <c r="G448" s="389"/>
      <c r="H448" s="389"/>
      <c r="I448" s="389"/>
      <c r="J448" s="389"/>
      <c r="K448" s="389"/>
      <c r="L448" s="389"/>
      <c r="M448" s="389"/>
      <c r="N448" s="390"/>
    </row>
    <row r="449" spans="1:14" x14ac:dyDescent="0.2">
      <c r="A449" s="356"/>
      <c r="B449" s="357"/>
      <c r="C449" s="213" t="s">
        <v>746</v>
      </c>
      <c r="D449" s="213" t="s">
        <v>745</v>
      </c>
      <c r="E449" s="9">
        <v>1</v>
      </c>
      <c r="F449" s="388"/>
      <c r="G449" s="389"/>
      <c r="H449" s="389"/>
      <c r="I449" s="389"/>
      <c r="J449" s="389"/>
      <c r="K449" s="389"/>
      <c r="L449" s="389"/>
      <c r="M449" s="389"/>
      <c r="N449" s="390"/>
    </row>
    <row r="450" spans="1:14" x14ac:dyDescent="0.2">
      <c r="A450" s="356"/>
      <c r="B450" s="355" t="s">
        <v>26</v>
      </c>
      <c r="C450" s="355" t="s">
        <v>759</v>
      </c>
      <c r="D450" s="213" t="s">
        <v>734</v>
      </c>
      <c r="E450" s="9">
        <v>9</v>
      </c>
      <c r="F450" s="388"/>
      <c r="G450" s="389"/>
      <c r="H450" s="389"/>
      <c r="I450" s="389"/>
      <c r="J450" s="389"/>
      <c r="K450" s="389"/>
      <c r="L450" s="389"/>
      <c r="M450" s="389"/>
      <c r="N450" s="390"/>
    </row>
    <row r="451" spans="1:14" x14ac:dyDescent="0.2">
      <c r="A451" s="356"/>
      <c r="B451" s="356"/>
      <c r="C451" s="357"/>
      <c r="D451" s="213" t="s">
        <v>684</v>
      </c>
      <c r="E451" s="9">
        <v>1</v>
      </c>
      <c r="F451" s="388"/>
      <c r="G451" s="389"/>
      <c r="H451" s="389"/>
      <c r="I451" s="389"/>
      <c r="J451" s="389"/>
      <c r="K451" s="389"/>
      <c r="L451" s="389"/>
      <c r="M451" s="389"/>
      <c r="N451" s="390"/>
    </row>
    <row r="452" spans="1:14" x14ac:dyDescent="0.2">
      <c r="A452" s="356"/>
      <c r="B452" s="356"/>
      <c r="C452" s="355" t="s">
        <v>765</v>
      </c>
      <c r="D452" s="213" t="s">
        <v>734</v>
      </c>
      <c r="E452" s="9">
        <v>3</v>
      </c>
      <c r="F452" s="388"/>
      <c r="G452" s="389"/>
      <c r="H452" s="389"/>
      <c r="I452" s="389"/>
      <c r="J452" s="389"/>
      <c r="K452" s="389"/>
      <c r="L452" s="389"/>
      <c r="M452" s="389"/>
      <c r="N452" s="390"/>
    </row>
    <row r="453" spans="1:14" x14ac:dyDescent="0.2">
      <c r="A453" s="356"/>
      <c r="B453" s="356"/>
      <c r="C453" s="357"/>
      <c r="D453" s="213" t="s">
        <v>684</v>
      </c>
      <c r="E453" s="9">
        <v>1</v>
      </c>
      <c r="F453" s="388"/>
      <c r="G453" s="389"/>
      <c r="H453" s="389"/>
      <c r="I453" s="389"/>
      <c r="J453" s="389"/>
      <c r="K453" s="389"/>
      <c r="L453" s="389"/>
      <c r="M453" s="389"/>
      <c r="N453" s="390"/>
    </row>
    <row r="454" spans="1:14" x14ac:dyDescent="0.2">
      <c r="A454" s="356"/>
      <c r="B454" s="356"/>
      <c r="C454" s="233" t="s">
        <v>767</v>
      </c>
      <c r="D454" s="213" t="s">
        <v>734</v>
      </c>
      <c r="E454" s="9">
        <v>1</v>
      </c>
      <c r="F454" s="388"/>
      <c r="G454" s="389"/>
      <c r="H454" s="389"/>
      <c r="I454" s="389"/>
      <c r="J454" s="389"/>
      <c r="K454" s="389"/>
      <c r="L454" s="389"/>
      <c r="M454" s="389"/>
      <c r="N454" s="390"/>
    </row>
    <row r="455" spans="1:14" x14ac:dyDescent="0.2">
      <c r="A455" s="356"/>
      <c r="B455" s="356"/>
      <c r="C455" s="355" t="s">
        <v>769</v>
      </c>
      <c r="D455" s="213" t="s">
        <v>734</v>
      </c>
      <c r="E455" s="9">
        <v>2</v>
      </c>
      <c r="F455" s="388"/>
      <c r="G455" s="389"/>
      <c r="H455" s="389"/>
      <c r="I455" s="389"/>
      <c r="J455" s="389"/>
      <c r="K455" s="389"/>
      <c r="L455" s="389"/>
      <c r="M455" s="389"/>
      <c r="N455" s="390"/>
    </row>
    <row r="456" spans="1:14" x14ac:dyDescent="0.2">
      <c r="A456" s="356"/>
      <c r="B456" s="356"/>
      <c r="C456" s="357"/>
      <c r="D456" s="213" t="s">
        <v>684</v>
      </c>
      <c r="E456" s="9">
        <v>1</v>
      </c>
      <c r="F456" s="388"/>
      <c r="G456" s="389"/>
      <c r="H456" s="389"/>
      <c r="I456" s="389"/>
      <c r="J456" s="389"/>
      <c r="K456" s="389"/>
      <c r="L456" s="389"/>
      <c r="M456" s="389"/>
      <c r="N456" s="390"/>
    </row>
    <row r="457" spans="1:14" x14ac:dyDescent="0.2">
      <c r="A457" s="356"/>
      <c r="B457" s="356"/>
      <c r="C457" s="233" t="s">
        <v>770</v>
      </c>
      <c r="D457" s="213" t="s">
        <v>734</v>
      </c>
      <c r="E457" s="9">
        <v>1</v>
      </c>
      <c r="F457" s="388"/>
      <c r="G457" s="389"/>
      <c r="H457" s="389"/>
      <c r="I457" s="389"/>
      <c r="J457" s="389"/>
      <c r="K457" s="389"/>
      <c r="L457" s="389"/>
      <c r="M457" s="389"/>
      <c r="N457" s="390"/>
    </row>
    <row r="458" spans="1:14" x14ac:dyDescent="0.2">
      <c r="A458" s="356"/>
      <c r="B458" s="356"/>
      <c r="C458" s="213" t="s">
        <v>744</v>
      </c>
      <c r="D458" s="213" t="s">
        <v>745</v>
      </c>
      <c r="E458" s="9">
        <v>1</v>
      </c>
      <c r="F458" s="388"/>
      <c r="G458" s="389"/>
      <c r="H458" s="389"/>
      <c r="I458" s="389"/>
      <c r="J458" s="389"/>
      <c r="K458" s="389"/>
      <c r="L458" s="389"/>
      <c r="M458" s="389"/>
      <c r="N458" s="390"/>
    </row>
    <row r="459" spans="1:14" x14ac:dyDescent="0.2">
      <c r="A459" s="357"/>
      <c r="B459" s="357"/>
      <c r="C459" s="213" t="s">
        <v>746</v>
      </c>
      <c r="D459" s="213" t="s">
        <v>745</v>
      </c>
      <c r="E459" s="9">
        <v>1</v>
      </c>
      <c r="F459" s="391"/>
      <c r="G459" s="392"/>
      <c r="H459" s="392"/>
      <c r="I459" s="392"/>
      <c r="J459" s="392"/>
      <c r="K459" s="392"/>
      <c r="L459" s="392"/>
      <c r="M459" s="392"/>
      <c r="N459" s="393"/>
    </row>
    <row r="460" spans="1:14" ht="14" thickBot="1" x14ac:dyDescent="0.25">
      <c r="M460" s="1"/>
    </row>
    <row r="461" spans="1:14" ht="14" thickBot="1" x14ac:dyDescent="0.25">
      <c r="A461" s="324" t="s">
        <v>432</v>
      </c>
      <c r="B461" s="325"/>
      <c r="C461" s="325"/>
      <c r="D461" s="325"/>
      <c r="E461" s="325"/>
      <c r="F461" s="325"/>
      <c r="G461" s="325"/>
      <c r="H461" s="325"/>
      <c r="I461" s="325"/>
      <c r="J461" s="325"/>
      <c r="K461" s="325"/>
      <c r="L461" s="325"/>
      <c r="M461" s="325"/>
      <c r="N461" s="326"/>
    </row>
    <row r="462" spans="1:14" ht="14" thickBot="1" x14ac:dyDescent="0.25">
      <c r="A462" s="17" t="s">
        <v>11</v>
      </c>
      <c r="B462" s="18" t="s">
        <v>12</v>
      </c>
      <c r="C462" s="18" t="s">
        <v>30</v>
      </c>
      <c r="D462" s="18" t="s">
        <v>14</v>
      </c>
      <c r="E462" s="18" t="s">
        <v>15</v>
      </c>
      <c r="F462" s="18" t="s">
        <v>16</v>
      </c>
      <c r="G462" s="18" t="s">
        <v>17</v>
      </c>
      <c r="H462" s="216" t="s">
        <v>32</v>
      </c>
      <c r="I462" s="18" t="s">
        <v>19</v>
      </c>
      <c r="J462" s="18" t="s">
        <v>20</v>
      </c>
      <c r="K462" s="179" t="s">
        <v>453</v>
      </c>
      <c r="L462" s="184"/>
      <c r="M462" s="180"/>
      <c r="N462" s="178"/>
    </row>
    <row r="463" spans="1:14" ht="15" customHeight="1" x14ac:dyDescent="0.2">
      <c r="A463" s="160"/>
      <c r="B463" s="28"/>
      <c r="C463" s="67" t="s">
        <v>393</v>
      </c>
      <c r="D463" s="97" t="s">
        <v>443</v>
      </c>
      <c r="E463" s="36">
        <v>1</v>
      </c>
      <c r="F463" s="117" t="s">
        <v>433</v>
      </c>
      <c r="G463" s="36" t="s">
        <v>444</v>
      </c>
      <c r="H463" s="5" t="s">
        <v>445</v>
      </c>
      <c r="I463" s="4">
        <v>23</v>
      </c>
      <c r="J463" s="36"/>
      <c r="K463" s="36"/>
      <c r="L463" s="36"/>
      <c r="M463" s="5"/>
      <c r="N463" s="6"/>
    </row>
    <row r="464" spans="1:14" ht="15" customHeight="1" thickBot="1" x14ac:dyDescent="0.25">
      <c r="A464" s="161"/>
      <c r="B464" s="52"/>
      <c r="C464" s="162"/>
      <c r="D464" s="163" t="s">
        <v>6</v>
      </c>
      <c r="E464" s="39"/>
      <c r="F464" s="141"/>
      <c r="G464" s="39"/>
      <c r="H464" s="164"/>
      <c r="I464" s="53"/>
      <c r="J464" s="39"/>
      <c r="K464" s="39"/>
      <c r="L464" s="39"/>
      <c r="M464" s="164"/>
      <c r="N464" s="60"/>
    </row>
    <row r="465" spans="1:14" ht="15" customHeight="1" thickBot="1" x14ac:dyDescent="0.25">
      <c r="A465" s="161"/>
      <c r="B465" s="52"/>
      <c r="C465" s="162" t="s">
        <v>54</v>
      </c>
      <c r="D465" s="163" t="s">
        <v>435</v>
      </c>
      <c r="E465" s="39">
        <v>2</v>
      </c>
      <c r="F465" s="39" t="s">
        <v>434</v>
      </c>
      <c r="G465" s="39" t="s">
        <v>161</v>
      </c>
      <c r="H465" s="164" t="s">
        <v>162</v>
      </c>
      <c r="I465" s="53" t="s">
        <v>436</v>
      </c>
      <c r="J465" s="39"/>
      <c r="K465" s="39"/>
      <c r="L465" s="39"/>
      <c r="M465" s="164"/>
      <c r="N465" s="60"/>
    </row>
  </sheetData>
  <mergeCells count="136">
    <mergeCell ref="F415:N459"/>
    <mergeCell ref="C446:C447"/>
    <mergeCell ref="B431:B449"/>
    <mergeCell ref="C450:C451"/>
    <mergeCell ref="C452:C453"/>
    <mergeCell ref="C455:C456"/>
    <mergeCell ref="B450:B459"/>
    <mergeCell ref="C438:C439"/>
    <mergeCell ref="C432:C433"/>
    <mergeCell ref="C440:C441"/>
    <mergeCell ref="C442:C443"/>
    <mergeCell ref="C444:C445"/>
    <mergeCell ref="C426:C427"/>
    <mergeCell ref="B415:B430"/>
    <mergeCell ref="C434:C435"/>
    <mergeCell ref="C436:C437"/>
    <mergeCell ref="C415:C416"/>
    <mergeCell ref="C417:C418"/>
    <mergeCell ref="C420:C421"/>
    <mergeCell ref="C422:C423"/>
    <mergeCell ref="C424:C425"/>
    <mergeCell ref="A3:A69"/>
    <mergeCell ref="C238:C250"/>
    <mergeCell ref="B238:B250"/>
    <mergeCell ref="A238:A250"/>
    <mergeCell ref="A70:A140"/>
    <mergeCell ref="D29:D37"/>
    <mergeCell ref="D38:D47"/>
    <mergeCell ref="D144:D170"/>
    <mergeCell ref="D106:D115"/>
    <mergeCell ref="D78:D85"/>
    <mergeCell ref="D70:D77"/>
    <mergeCell ref="D86:D95"/>
    <mergeCell ref="B3:B69"/>
    <mergeCell ref="C3:C69"/>
    <mergeCell ref="C70:C140"/>
    <mergeCell ref="B70:B140"/>
    <mergeCell ref="D227:D234"/>
    <mergeCell ref="C289:C297"/>
    <mergeCell ref="C298:C308"/>
    <mergeCell ref="B289:B308"/>
    <mergeCell ref="A415:A459"/>
    <mergeCell ref="A408:A414"/>
    <mergeCell ref="A396:A407"/>
    <mergeCell ref="B408:B412"/>
    <mergeCell ref="C265:C274"/>
    <mergeCell ref="C369:C371"/>
    <mergeCell ref="B369:B371"/>
    <mergeCell ref="C310:C337"/>
    <mergeCell ref="B310:B337"/>
    <mergeCell ref="C410:C412"/>
    <mergeCell ref="C390:C395"/>
    <mergeCell ref="C381:C383"/>
    <mergeCell ref="C379:C380"/>
    <mergeCell ref="A379:A395"/>
    <mergeCell ref="A255:A308"/>
    <mergeCell ref="B367:B368"/>
    <mergeCell ref="C367:C368"/>
    <mergeCell ref="C338:C366"/>
    <mergeCell ref="B338:B366"/>
    <mergeCell ref="A309:A368"/>
    <mergeCell ref="C255:C264"/>
    <mergeCell ref="D195:D206"/>
    <mergeCell ref="D207:D226"/>
    <mergeCell ref="D96:D105"/>
    <mergeCell ref="D183:D194"/>
    <mergeCell ref="A142:N142"/>
    <mergeCell ref="D171:D174"/>
    <mergeCell ref="A144:A234"/>
    <mergeCell ref="B144:B234"/>
    <mergeCell ref="C144:C234"/>
    <mergeCell ref="D116:D129"/>
    <mergeCell ref="D131:D140"/>
    <mergeCell ref="J255:J264"/>
    <mergeCell ref="J275:J284"/>
    <mergeCell ref="J285:J286"/>
    <mergeCell ref="B287:B288"/>
    <mergeCell ref="C287:C288"/>
    <mergeCell ref="C275:C284"/>
    <mergeCell ref="B275:B284"/>
    <mergeCell ref="B265:B274"/>
    <mergeCell ref="B285:B286"/>
    <mergeCell ref="C285:C286"/>
    <mergeCell ref="D275:D281"/>
    <mergeCell ref="D282:D284"/>
    <mergeCell ref="D285:D286"/>
    <mergeCell ref="D265:D271"/>
    <mergeCell ref="D272:D274"/>
    <mergeCell ref="D255:D261"/>
    <mergeCell ref="D262:D264"/>
    <mergeCell ref="B255:B264"/>
    <mergeCell ref="D410:D412"/>
    <mergeCell ref="J298:J308"/>
    <mergeCell ref="J310:J337"/>
    <mergeCell ref="J367:J368"/>
    <mergeCell ref="J338:J366"/>
    <mergeCell ref="D363:D366"/>
    <mergeCell ref="D289:D293"/>
    <mergeCell ref="D305:D308"/>
    <mergeCell ref="D298:D304"/>
    <mergeCell ref="I367:I368"/>
    <mergeCell ref="D367:D368"/>
    <mergeCell ref="D310:D314"/>
    <mergeCell ref="D315:D323"/>
    <mergeCell ref="D338:D342"/>
    <mergeCell ref="D343:D351"/>
    <mergeCell ref="D352:D357"/>
    <mergeCell ref="D358:D362"/>
    <mergeCell ref="D324:D329"/>
    <mergeCell ref="D330:D334"/>
    <mergeCell ref="D335:D337"/>
    <mergeCell ref="D294:D297"/>
    <mergeCell ref="A461:N461"/>
    <mergeCell ref="A1:N1"/>
    <mergeCell ref="D3:D28"/>
    <mergeCell ref="E13:E14"/>
    <mergeCell ref="F13:F14"/>
    <mergeCell ref="D48:D57"/>
    <mergeCell ref="A377:N377"/>
    <mergeCell ref="D175:D182"/>
    <mergeCell ref="D58:D69"/>
    <mergeCell ref="K410:N412"/>
    <mergeCell ref="A236:N236"/>
    <mergeCell ref="D243:D244"/>
    <mergeCell ref="D245:D247"/>
    <mergeCell ref="D248:D250"/>
    <mergeCell ref="A369:A371"/>
    <mergeCell ref="I369:I371"/>
    <mergeCell ref="A252:N252"/>
    <mergeCell ref="D413:D414"/>
    <mergeCell ref="J369:J371"/>
    <mergeCell ref="J265:J274"/>
    <mergeCell ref="J289:J297"/>
    <mergeCell ref="G413:G414"/>
    <mergeCell ref="H413:H414"/>
    <mergeCell ref="G410:G412"/>
  </mergeCells>
  <printOptions horizontalCentered="1"/>
  <pageMargins left="0.43307086614173229" right="0.27559055118110237" top="0.74803149606299213" bottom="0.39370078740157483" header="0.31496062992125984" footer="0.23622047244094491"/>
  <pageSetup paperSize="9" orientation="landscape" r:id="rId1"/>
  <headerFooter>
    <oddHeader>&amp;L&amp;"Arial,Normal"&amp;10INSA CENTRE VAL DE LOIRE
MISE EN EXPLOITATION DES INSTALLATIONS&amp;R&amp;"Arial,Gras"Lot 1  - Campus de Blois</oddHeader>
    <oddFooter>&amp;L&amp;"Arial,Normal"&amp;9Dossier 3950&amp;R&amp;"Arial,Normal"&amp;9Liste de matériel - &amp;A</oddFooter>
  </headerFooter>
  <rowBreaks count="2" manualBreakCount="2">
    <brk id="141" max="16383" man="1"/>
    <brk id="37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20"/>
  <sheetViews>
    <sheetView showGridLines="0" topLeftCell="A113" zoomScale="85" zoomScaleNormal="85" workbookViewId="0">
      <selection activeCell="M176" sqref="M176"/>
    </sheetView>
  </sheetViews>
  <sheetFormatPr baseColWidth="10" defaultColWidth="11.5" defaultRowHeight="13" x14ac:dyDescent="0.2"/>
  <cols>
    <col min="1" max="1" width="11.5" style="1"/>
    <col min="2" max="2" width="8.83203125" style="1" customWidth="1"/>
    <col min="3" max="3" width="13.83203125" style="1" customWidth="1"/>
    <col min="4" max="4" width="15.5" style="1" customWidth="1"/>
    <col min="5" max="5" width="8" style="1" customWidth="1"/>
    <col min="6" max="6" width="14.83203125" style="1" customWidth="1"/>
    <col min="7" max="7" width="11.5" style="1"/>
    <col min="8" max="8" width="15.6640625" style="1" customWidth="1"/>
    <col min="9" max="16384" width="11.5" style="1"/>
  </cols>
  <sheetData>
    <row r="1" spans="1:10" ht="14" thickBot="1" x14ac:dyDescent="0.25">
      <c r="A1" s="394" t="s">
        <v>456</v>
      </c>
      <c r="B1" s="395"/>
      <c r="C1" s="395"/>
      <c r="D1" s="395"/>
      <c r="E1" s="395"/>
      <c r="F1" s="395"/>
      <c r="G1" s="395"/>
      <c r="H1" s="395"/>
      <c r="I1" s="395"/>
      <c r="J1" s="396"/>
    </row>
    <row r="2" spans="1:10" ht="14" thickBot="1" x14ac:dyDescent="0.25">
      <c r="A2" s="22" t="s">
        <v>11</v>
      </c>
      <c r="B2" s="23" t="s">
        <v>12</v>
      </c>
      <c r="C2" s="23" t="s">
        <v>30</v>
      </c>
      <c r="D2" s="23" t="s">
        <v>14</v>
      </c>
      <c r="E2" s="23" t="s">
        <v>15</v>
      </c>
      <c r="F2" s="23" t="s">
        <v>16</v>
      </c>
      <c r="G2" s="23" t="s">
        <v>17</v>
      </c>
      <c r="H2" s="23" t="s">
        <v>18</v>
      </c>
      <c r="I2" s="23" t="s">
        <v>218</v>
      </c>
      <c r="J2" s="119" t="s">
        <v>20</v>
      </c>
    </row>
    <row r="3" spans="1:10" x14ac:dyDescent="0.2">
      <c r="A3" s="94" t="s">
        <v>200</v>
      </c>
      <c r="B3" s="33" t="s">
        <v>197</v>
      </c>
      <c r="C3" s="33" t="s">
        <v>55</v>
      </c>
      <c r="D3" s="33" t="s">
        <v>191</v>
      </c>
      <c r="E3" s="31">
        <v>1</v>
      </c>
      <c r="F3" s="25" t="s">
        <v>4</v>
      </c>
      <c r="G3" s="31" t="s">
        <v>193</v>
      </c>
      <c r="H3" s="233" t="s">
        <v>689</v>
      </c>
      <c r="I3" s="9" t="s">
        <v>219</v>
      </c>
      <c r="J3" s="44">
        <v>1997</v>
      </c>
    </row>
    <row r="4" spans="1:10" ht="14" thickBot="1" x14ac:dyDescent="0.25">
      <c r="A4" s="93"/>
      <c r="B4" s="39"/>
      <c r="C4" s="39"/>
      <c r="D4" s="39"/>
      <c r="E4" s="14">
        <v>1</v>
      </c>
      <c r="F4" s="92" t="s">
        <v>5</v>
      </c>
      <c r="G4" s="14" t="s">
        <v>193</v>
      </c>
      <c r="H4" s="261" t="s">
        <v>690</v>
      </c>
      <c r="I4" s="14" t="s">
        <v>217</v>
      </c>
      <c r="J4" s="44">
        <v>1997</v>
      </c>
    </row>
    <row r="5" spans="1:10" x14ac:dyDescent="0.2">
      <c r="A5" s="85" t="s">
        <v>196</v>
      </c>
      <c r="B5" s="30" t="s">
        <v>197</v>
      </c>
      <c r="C5" s="30" t="s">
        <v>55</v>
      </c>
      <c r="D5" s="30" t="s">
        <v>191</v>
      </c>
      <c r="E5" s="31">
        <v>1</v>
      </c>
      <c r="F5" s="72" t="s">
        <v>4</v>
      </c>
      <c r="G5" s="31" t="s">
        <v>193</v>
      </c>
      <c r="H5" s="31" t="s">
        <v>194</v>
      </c>
      <c r="I5" s="31" t="s">
        <v>195</v>
      </c>
      <c r="J5" s="44">
        <v>1997</v>
      </c>
    </row>
    <row r="6" spans="1:10" x14ac:dyDescent="0.2">
      <c r="A6" s="85"/>
      <c r="B6" s="30"/>
      <c r="C6" s="30"/>
      <c r="D6" s="30"/>
      <c r="E6" s="31">
        <v>1</v>
      </c>
      <c r="F6" s="72" t="s">
        <v>203</v>
      </c>
      <c r="G6" s="31" t="s">
        <v>193</v>
      </c>
      <c r="H6" s="31" t="s">
        <v>210</v>
      </c>
      <c r="I6" s="31" t="s">
        <v>211</v>
      </c>
      <c r="J6" s="44">
        <v>1997</v>
      </c>
    </row>
    <row r="7" spans="1:10" ht="14" thickBot="1" x14ac:dyDescent="0.25">
      <c r="A7" s="93"/>
      <c r="B7" s="39"/>
      <c r="C7" s="39"/>
      <c r="D7" s="39"/>
      <c r="E7" s="14">
        <v>1</v>
      </c>
      <c r="F7" s="92" t="s">
        <v>201</v>
      </c>
      <c r="G7" s="14" t="s">
        <v>193</v>
      </c>
      <c r="H7" s="14" t="s">
        <v>202</v>
      </c>
      <c r="I7" s="14" t="s">
        <v>212</v>
      </c>
      <c r="J7" s="44">
        <v>1997</v>
      </c>
    </row>
    <row r="8" spans="1:10" x14ac:dyDescent="0.2">
      <c r="A8" s="85" t="s">
        <v>54</v>
      </c>
      <c r="B8" s="36"/>
      <c r="C8" s="36" t="s">
        <v>324</v>
      </c>
      <c r="D8" s="36" t="s">
        <v>191</v>
      </c>
      <c r="E8" s="36">
        <v>1</v>
      </c>
      <c r="F8" s="117" t="s">
        <v>322</v>
      </c>
      <c r="G8" s="36" t="s">
        <v>410</v>
      </c>
      <c r="H8" s="31" t="s">
        <v>409</v>
      </c>
      <c r="I8" s="31" t="s">
        <v>323</v>
      </c>
      <c r="J8" s="44">
        <v>2007</v>
      </c>
    </row>
    <row r="9" spans="1:10" ht="14" thickBot="1" x14ac:dyDescent="0.25">
      <c r="A9" s="85"/>
      <c r="B9" s="14"/>
      <c r="C9" s="14" t="s">
        <v>324</v>
      </c>
      <c r="D9" s="14" t="s">
        <v>191</v>
      </c>
      <c r="E9" s="14">
        <v>1</v>
      </c>
      <c r="F9" s="92" t="s">
        <v>5</v>
      </c>
      <c r="G9" s="14"/>
      <c r="H9" s="14"/>
      <c r="I9" s="14"/>
      <c r="J9" s="15">
        <v>2007</v>
      </c>
    </row>
    <row r="10" spans="1:10" ht="14" thickBot="1" x14ac:dyDescent="0.25">
      <c r="A10" s="301" t="s">
        <v>457</v>
      </c>
      <c r="B10" s="300" t="s">
        <v>775</v>
      </c>
      <c r="C10" s="192" t="s">
        <v>616</v>
      </c>
      <c r="D10" s="192" t="s">
        <v>191</v>
      </c>
      <c r="E10" s="39">
        <v>1</v>
      </c>
      <c r="F10" s="298" t="s">
        <v>776</v>
      </c>
      <c r="G10" s="192" t="s">
        <v>777</v>
      </c>
      <c r="H10" s="39"/>
      <c r="I10" s="39"/>
      <c r="J10" s="60">
        <v>2021</v>
      </c>
    </row>
    <row r="11" spans="1:10" ht="14" thickBot="1" x14ac:dyDescent="0.25">
      <c r="A11" s="198"/>
      <c r="F11" s="193"/>
    </row>
    <row r="12" spans="1:10" ht="14" thickBot="1" x14ac:dyDescent="0.25">
      <c r="A12" s="299"/>
      <c r="B12" s="23"/>
      <c r="C12" s="23" t="s">
        <v>439</v>
      </c>
      <c r="D12" s="23" t="s">
        <v>7</v>
      </c>
      <c r="E12" s="23">
        <v>2</v>
      </c>
      <c r="F12" s="179"/>
      <c r="G12" s="23"/>
      <c r="H12" s="23"/>
      <c r="I12" s="23"/>
      <c r="J12" s="119"/>
    </row>
    <row r="13" spans="1:10" ht="14" thickBot="1" x14ac:dyDescent="0.25"/>
    <row r="14" spans="1:10" ht="13.5" customHeight="1" thickBot="1" x14ac:dyDescent="0.25">
      <c r="A14" s="394" t="s">
        <v>330</v>
      </c>
      <c r="B14" s="395"/>
      <c r="C14" s="395"/>
      <c r="D14" s="395"/>
      <c r="E14" s="395"/>
      <c r="F14" s="395"/>
      <c r="G14" s="395"/>
      <c r="H14" s="395"/>
      <c r="I14" s="395"/>
      <c r="J14" s="396"/>
    </row>
    <row r="15" spans="1:10" ht="14" thickBot="1" x14ac:dyDescent="0.25">
      <c r="A15" s="22" t="s">
        <v>11</v>
      </c>
      <c r="B15" s="23" t="s">
        <v>12</v>
      </c>
      <c r="C15" s="23" t="s">
        <v>30</v>
      </c>
      <c r="D15" s="23" t="s">
        <v>14</v>
      </c>
      <c r="E15" s="23" t="s">
        <v>15</v>
      </c>
      <c r="F15" s="23" t="s">
        <v>16</v>
      </c>
      <c r="G15" s="23" t="s">
        <v>218</v>
      </c>
      <c r="H15" s="23" t="s">
        <v>222</v>
      </c>
      <c r="I15" s="23"/>
      <c r="J15" s="119"/>
    </row>
    <row r="16" spans="1:10" ht="12.75" customHeight="1" x14ac:dyDescent="0.2">
      <c r="A16" s="403" t="s">
        <v>200</v>
      </c>
      <c r="B16" s="76" t="s">
        <v>26</v>
      </c>
      <c r="C16" s="33"/>
      <c r="D16" s="367" t="s">
        <v>207</v>
      </c>
      <c r="E16" s="31">
        <v>2</v>
      </c>
      <c r="F16" s="366"/>
      <c r="G16" s="20">
        <v>30</v>
      </c>
      <c r="H16" s="366"/>
      <c r="I16" s="9"/>
      <c r="J16" s="8"/>
    </row>
    <row r="17" spans="1:10" ht="12.75" customHeight="1" x14ac:dyDescent="0.2">
      <c r="A17" s="401"/>
      <c r="B17" s="71"/>
      <c r="C17" s="30"/>
      <c r="D17" s="402"/>
      <c r="E17" s="31">
        <v>1</v>
      </c>
      <c r="F17" s="343"/>
      <c r="G17" s="20">
        <v>60</v>
      </c>
      <c r="H17" s="343"/>
      <c r="I17" s="9"/>
      <c r="J17" s="8"/>
    </row>
    <row r="18" spans="1:10" ht="12.75" customHeight="1" x14ac:dyDescent="0.2">
      <c r="A18" s="401"/>
      <c r="B18" s="71"/>
      <c r="C18" s="30"/>
      <c r="D18" s="402"/>
      <c r="E18" s="31">
        <v>2</v>
      </c>
      <c r="F18" s="343"/>
      <c r="G18" s="20">
        <v>130</v>
      </c>
      <c r="H18" s="343"/>
      <c r="I18" s="9"/>
      <c r="J18" s="8"/>
    </row>
    <row r="19" spans="1:10" ht="12.75" customHeight="1" x14ac:dyDescent="0.2">
      <c r="A19" s="401"/>
      <c r="B19" s="71"/>
      <c r="C19" s="30"/>
      <c r="D19" s="402"/>
      <c r="E19" s="31">
        <v>2</v>
      </c>
      <c r="F19" s="343"/>
      <c r="G19" s="20">
        <v>90</v>
      </c>
      <c r="H19" s="343"/>
      <c r="I19" s="9"/>
      <c r="J19" s="8"/>
    </row>
    <row r="20" spans="1:10" ht="12.75" customHeight="1" x14ac:dyDescent="0.2">
      <c r="A20" s="401"/>
      <c r="B20" s="70" t="s">
        <v>134</v>
      </c>
      <c r="C20" s="32"/>
      <c r="D20" s="402"/>
      <c r="E20" s="31">
        <v>1</v>
      </c>
      <c r="F20" s="30"/>
      <c r="G20" s="20">
        <v>30</v>
      </c>
      <c r="H20" s="30"/>
      <c r="I20" s="9"/>
      <c r="J20" s="8"/>
    </row>
    <row r="21" spans="1:10" ht="12.75" customHeight="1" x14ac:dyDescent="0.2">
      <c r="A21" s="401"/>
      <c r="B21" s="72"/>
      <c r="C21" s="31"/>
      <c r="D21" s="402"/>
      <c r="E21" s="31">
        <v>19</v>
      </c>
      <c r="F21" s="30"/>
      <c r="G21" s="20">
        <v>60</v>
      </c>
      <c r="H21" s="30"/>
      <c r="I21" s="9"/>
      <c r="J21" s="8"/>
    </row>
    <row r="22" spans="1:10" ht="12.75" customHeight="1" x14ac:dyDescent="0.2">
      <c r="A22" s="401"/>
      <c r="B22" s="70" t="s">
        <v>95</v>
      </c>
      <c r="C22" s="32"/>
      <c r="D22" s="402"/>
      <c r="E22" s="31">
        <v>8</v>
      </c>
      <c r="F22" s="343"/>
      <c r="G22" s="20">
        <v>30</v>
      </c>
      <c r="H22" s="343"/>
      <c r="I22" s="9"/>
      <c r="J22" s="8"/>
    </row>
    <row r="23" spans="1:10" ht="12.75" customHeight="1" x14ac:dyDescent="0.2">
      <c r="A23" s="401"/>
      <c r="B23" s="71"/>
      <c r="C23" s="30"/>
      <c r="D23" s="402"/>
      <c r="E23" s="31">
        <v>16</v>
      </c>
      <c r="F23" s="327"/>
      <c r="G23" s="20">
        <v>60</v>
      </c>
      <c r="H23" s="327"/>
      <c r="I23" s="9"/>
      <c r="J23" s="8"/>
    </row>
    <row r="24" spans="1:10" ht="12.75" customHeight="1" thickBot="1" x14ac:dyDescent="0.25">
      <c r="A24" s="77"/>
      <c r="B24" s="82" t="s">
        <v>328</v>
      </c>
      <c r="C24" s="83"/>
      <c r="D24" s="84"/>
      <c r="E24" s="83">
        <f>SUM(E16:E23)</f>
        <v>51</v>
      </c>
      <c r="F24" s="14"/>
      <c r="G24" s="14"/>
      <c r="H24" s="83">
        <v>3</v>
      </c>
      <c r="I24" s="14"/>
      <c r="J24" s="15"/>
    </row>
    <row r="25" spans="1:10" ht="12.75" customHeight="1" x14ac:dyDescent="0.2">
      <c r="A25" s="77"/>
      <c r="B25" s="76" t="s">
        <v>51</v>
      </c>
      <c r="C25" s="33"/>
      <c r="D25" s="88"/>
      <c r="E25" s="31">
        <v>2</v>
      </c>
      <c r="F25" s="33"/>
      <c r="G25" s="31" t="s">
        <v>189</v>
      </c>
      <c r="H25" s="33">
        <v>5</v>
      </c>
      <c r="I25" s="31"/>
      <c r="J25" s="44"/>
    </row>
    <row r="26" spans="1:10" ht="12.75" customHeight="1" x14ac:dyDescent="0.2">
      <c r="A26" s="77"/>
      <c r="B26" s="72"/>
      <c r="C26" s="31"/>
      <c r="D26" s="49"/>
      <c r="E26" s="31">
        <v>3</v>
      </c>
      <c r="F26" s="30"/>
      <c r="G26" s="9" t="s">
        <v>220</v>
      </c>
      <c r="H26" s="31"/>
      <c r="I26" s="9"/>
      <c r="J26" s="44"/>
    </row>
    <row r="27" spans="1:10" ht="12.75" customHeight="1" x14ac:dyDescent="0.2">
      <c r="A27" s="400"/>
      <c r="B27" s="71" t="s">
        <v>26</v>
      </c>
      <c r="C27" s="30"/>
      <c r="D27" s="344" t="s">
        <v>221</v>
      </c>
      <c r="E27" s="31">
        <v>6</v>
      </c>
      <c r="F27" s="30"/>
      <c r="G27" s="9" t="s">
        <v>189</v>
      </c>
      <c r="H27" s="32">
        <v>3</v>
      </c>
      <c r="I27" s="9"/>
      <c r="J27" s="8"/>
    </row>
    <row r="28" spans="1:10" ht="12.75" customHeight="1" x14ac:dyDescent="0.2">
      <c r="A28" s="401"/>
      <c r="B28" s="71"/>
      <c r="C28" s="30"/>
      <c r="D28" s="402"/>
      <c r="E28" s="31">
        <v>5</v>
      </c>
      <c r="F28" s="30"/>
      <c r="G28" s="9" t="s">
        <v>205</v>
      </c>
      <c r="H28" s="31"/>
      <c r="I28" s="9"/>
      <c r="J28" s="8"/>
    </row>
    <row r="29" spans="1:10" ht="12.75" customHeight="1" x14ac:dyDescent="0.2">
      <c r="A29" s="401"/>
      <c r="B29" s="70" t="s">
        <v>134</v>
      </c>
      <c r="C29" s="32"/>
      <c r="D29" s="402"/>
      <c r="E29" s="31">
        <v>6</v>
      </c>
      <c r="F29" s="30"/>
      <c r="G29" s="9" t="s">
        <v>189</v>
      </c>
      <c r="H29" s="32">
        <v>1</v>
      </c>
      <c r="I29" s="9"/>
      <c r="J29" s="8"/>
    </row>
    <row r="30" spans="1:10" ht="12.75" customHeight="1" x14ac:dyDescent="0.2">
      <c r="A30" s="401"/>
      <c r="B30" s="71"/>
      <c r="C30" s="30"/>
      <c r="D30" s="402"/>
      <c r="E30" s="31">
        <v>5</v>
      </c>
      <c r="F30" s="30"/>
      <c r="G30" s="9" t="s">
        <v>205</v>
      </c>
      <c r="H30" s="31"/>
      <c r="I30" s="9"/>
      <c r="J30" s="8"/>
    </row>
    <row r="31" spans="1:10" ht="12.75" customHeight="1" x14ac:dyDescent="0.2">
      <c r="A31" s="401"/>
      <c r="B31" s="70" t="s">
        <v>95</v>
      </c>
      <c r="C31" s="32"/>
      <c r="D31" s="402"/>
      <c r="E31" s="31">
        <v>6</v>
      </c>
      <c r="F31" s="30"/>
      <c r="G31" s="9" t="s">
        <v>189</v>
      </c>
      <c r="H31" s="32">
        <v>1</v>
      </c>
      <c r="I31" s="9"/>
      <c r="J31" s="8"/>
    </row>
    <row r="32" spans="1:10" ht="12.75" customHeight="1" x14ac:dyDescent="0.2">
      <c r="A32" s="401"/>
      <c r="B32" s="71"/>
      <c r="C32" s="30"/>
      <c r="D32" s="402"/>
      <c r="E32" s="31">
        <v>5</v>
      </c>
      <c r="F32" s="30"/>
      <c r="G32" s="9" t="s">
        <v>205</v>
      </c>
      <c r="H32" s="31"/>
      <c r="I32" s="9"/>
      <c r="J32" s="8"/>
    </row>
    <row r="33" spans="1:10" ht="12.75" customHeight="1" thickBot="1" x14ac:dyDescent="0.25">
      <c r="A33" s="81"/>
      <c r="B33" s="82" t="s">
        <v>332</v>
      </c>
      <c r="C33" s="83"/>
      <c r="D33" s="86"/>
      <c r="E33" s="87">
        <f>SUM(E25:E32)</f>
        <v>38</v>
      </c>
      <c r="F33" s="14"/>
      <c r="G33" s="14"/>
      <c r="H33" s="83">
        <f>SUM(H25:H32)</f>
        <v>10</v>
      </c>
      <c r="I33" s="14"/>
      <c r="J33" s="15"/>
    </row>
    <row r="34" spans="1:10" ht="12.75" customHeight="1" x14ac:dyDescent="0.2">
      <c r="A34" s="403" t="s">
        <v>196</v>
      </c>
      <c r="B34" s="71" t="s">
        <v>26</v>
      </c>
      <c r="C34" s="30"/>
      <c r="D34" s="344" t="s">
        <v>207</v>
      </c>
      <c r="E34" s="31">
        <v>2</v>
      </c>
      <c r="F34" s="343"/>
      <c r="G34" s="31" t="s">
        <v>189</v>
      </c>
      <c r="H34" s="33"/>
      <c r="I34" s="31"/>
      <c r="J34" s="44"/>
    </row>
    <row r="35" spans="1:10" ht="12.75" customHeight="1" x14ac:dyDescent="0.2">
      <c r="A35" s="401"/>
      <c r="B35" s="71"/>
      <c r="C35" s="30"/>
      <c r="D35" s="402"/>
      <c r="E35" s="31">
        <v>9</v>
      </c>
      <c r="F35" s="343"/>
      <c r="G35" s="9" t="s">
        <v>190</v>
      </c>
      <c r="H35" s="30"/>
      <c r="I35" s="9"/>
      <c r="J35" s="8"/>
    </row>
    <row r="36" spans="1:10" ht="12.75" customHeight="1" x14ac:dyDescent="0.2">
      <c r="A36" s="401"/>
      <c r="B36" s="71"/>
      <c r="C36" s="30"/>
      <c r="D36" s="402"/>
      <c r="E36" s="31">
        <v>3</v>
      </c>
      <c r="F36" s="327"/>
      <c r="G36" s="9" t="s">
        <v>192</v>
      </c>
      <c r="H36" s="30"/>
      <c r="I36" s="9"/>
      <c r="J36" s="8"/>
    </row>
    <row r="37" spans="1:10" ht="12.75" customHeight="1" x14ac:dyDescent="0.2">
      <c r="A37" s="401"/>
      <c r="B37" s="70" t="s">
        <v>134</v>
      </c>
      <c r="C37" s="32"/>
      <c r="D37" s="402"/>
      <c r="E37" s="31">
        <v>2</v>
      </c>
      <c r="F37" s="9"/>
      <c r="G37" s="9" t="s">
        <v>190</v>
      </c>
      <c r="H37" s="30"/>
      <c r="I37" s="9"/>
      <c r="J37" s="8"/>
    </row>
    <row r="38" spans="1:10" ht="12.75" customHeight="1" x14ac:dyDescent="0.2">
      <c r="A38" s="401"/>
      <c r="B38" s="70" t="s">
        <v>95</v>
      </c>
      <c r="C38" s="32"/>
      <c r="D38" s="402"/>
      <c r="E38" s="31">
        <v>10</v>
      </c>
      <c r="F38" s="342"/>
      <c r="G38" s="9" t="s">
        <v>189</v>
      </c>
      <c r="H38" s="30"/>
      <c r="I38" s="9"/>
      <c r="J38" s="8"/>
    </row>
    <row r="39" spans="1:10" ht="12.75" customHeight="1" x14ac:dyDescent="0.2">
      <c r="A39" s="401"/>
      <c r="B39" s="71"/>
      <c r="C39" s="30"/>
      <c r="D39" s="402"/>
      <c r="E39" s="31">
        <v>28</v>
      </c>
      <c r="F39" s="327"/>
      <c r="G39" s="9" t="s">
        <v>190</v>
      </c>
      <c r="H39" s="30"/>
      <c r="I39" s="9"/>
      <c r="J39" s="8"/>
    </row>
    <row r="40" spans="1:10" ht="12.75" customHeight="1" x14ac:dyDescent="0.2">
      <c r="A40" s="401"/>
      <c r="B40" s="72"/>
      <c r="C40" s="31"/>
      <c r="D40" s="402"/>
      <c r="E40" s="31">
        <v>1</v>
      </c>
      <c r="F40" s="9" t="s">
        <v>199</v>
      </c>
      <c r="G40" s="9" t="s">
        <v>198</v>
      </c>
      <c r="H40" s="30"/>
      <c r="I40" s="9"/>
      <c r="J40" s="8"/>
    </row>
    <row r="41" spans="1:10" ht="12.75" customHeight="1" x14ac:dyDescent="0.2">
      <c r="A41" s="401"/>
      <c r="B41" s="70" t="s">
        <v>206</v>
      </c>
      <c r="C41" s="32"/>
      <c r="D41" s="402"/>
      <c r="E41" s="31">
        <v>9</v>
      </c>
      <c r="F41" s="342"/>
      <c r="G41" s="9" t="s">
        <v>189</v>
      </c>
      <c r="H41" s="30"/>
      <c r="I41" s="9"/>
      <c r="J41" s="8"/>
    </row>
    <row r="42" spans="1:10" ht="12.75" customHeight="1" x14ac:dyDescent="0.2">
      <c r="A42" s="401"/>
      <c r="B42" s="31"/>
      <c r="C42" s="31"/>
      <c r="D42" s="404"/>
      <c r="E42" s="31">
        <v>16</v>
      </c>
      <c r="F42" s="327"/>
      <c r="G42" s="9" t="s">
        <v>190</v>
      </c>
      <c r="H42" s="31"/>
      <c r="I42" s="9"/>
      <c r="J42" s="8"/>
    </row>
    <row r="43" spans="1:10" ht="12.75" customHeight="1" thickBot="1" x14ac:dyDescent="0.25">
      <c r="A43" s="81"/>
      <c r="B43" s="82" t="s">
        <v>329</v>
      </c>
      <c r="C43" s="83"/>
      <c r="D43" s="84"/>
      <c r="E43" s="83">
        <f>SUM(E34:E42)</f>
        <v>80</v>
      </c>
      <c r="F43" s="14"/>
      <c r="G43" s="14"/>
      <c r="H43" s="83">
        <v>8</v>
      </c>
      <c r="I43" s="14"/>
      <c r="J43" s="15"/>
    </row>
    <row r="44" spans="1:10" ht="14" thickBot="1" x14ac:dyDescent="0.25">
      <c r="A44" s="394" t="s">
        <v>330</v>
      </c>
      <c r="B44" s="395"/>
      <c r="C44" s="395"/>
      <c r="D44" s="395"/>
      <c r="E44" s="395"/>
      <c r="F44" s="395"/>
      <c r="G44" s="395"/>
      <c r="H44" s="395"/>
      <c r="I44" s="395"/>
      <c r="J44" s="396"/>
    </row>
    <row r="45" spans="1:10" ht="14" thickBot="1" x14ac:dyDescent="0.25">
      <c r="A45" s="22" t="s">
        <v>11</v>
      </c>
      <c r="B45" s="23" t="s">
        <v>12</v>
      </c>
      <c r="C45" s="23" t="s">
        <v>30</v>
      </c>
      <c r="D45" s="23" t="s">
        <v>14</v>
      </c>
      <c r="E45" s="23" t="s">
        <v>15</v>
      </c>
      <c r="F45" s="23" t="s">
        <v>16</v>
      </c>
      <c r="G45" s="23" t="s">
        <v>218</v>
      </c>
      <c r="H45" s="23" t="s">
        <v>222</v>
      </c>
      <c r="I45" s="23"/>
      <c r="J45" s="119"/>
    </row>
    <row r="46" spans="1:10" ht="12.75" customHeight="1" x14ac:dyDescent="0.2">
      <c r="A46" s="403" t="s">
        <v>196</v>
      </c>
      <c r="B46" s="71" t="s">
        <v>26</v>
      </c>
      <c r="C46" s="30"/>
      <c r="D46" s="344" t="s">
        <v>208</v>
      </c>
      <c r="E46" s="31">
        <v>7</v>
      </c>
      <c r="F46" s="31" t="s">
        <v>5</v>
      </c>
      <c r="G46" s="31" t="s">
        <v>189</v>
      </c>
      <c r="H46" s="30"/>
      <c r="I46" s="31"/>
      <c r="J46" s="44"/>
    </row>
    <row r="47" spans="1:10" ht="12.75" customHeight="1" x14ac:dyDescent="0.2">
      <c r="A47" s="401"/>
      <c r="B47" s="71"/>
      <c r="C47" s="30"/>
      <c r="D47" s="402"/>
      <c r="E47" s="31">
        <v>1</v>
      </c>
      <c r="F47" s="9"/>
      <c r="G47" s="9" t="s">
        <v>190</v>
      </c>
      <c r="H47" s="30"/>
      <c r="I47" s="9"/>
      <c r="J47" s="8"/>
    </row>
    <row r="48" spans="1:10" ht="12.75" customHeight="1" x14ac:dyDescent="0.2">
      <c r="A48" s="401"/>
      <c r="B48" s="71"/>
      <c r="C48" s="30"/>
      <c r="D48" s="402"/>
      <c r="E48" s="31">
        <v>3</v>
      </c>
      <c r="F48" s="9"/>
      <c r="G48" s="9" t="s">
        <v>204</v>
      </c>
      <c r="H48" s="30"/>
      <c r="I48" s="9"/>
      <c r="J48" s="8"/>
    </row>
    <row r="49" spans="1:10" ht="12.75" customHeight="1" x14ac:dyDescent="0.2">
      <c r="A49" s="401"/>
      <c r="B49" s="70" t="s">
        <v>134</v>
      </c>
      <c r="C49" s="32"/>
      <c r="D49" s="402"/>
      <c r="E49" s="31">
        <v>5</v>
      </c>
      <c r="F49" s="9"/>
      <c r="G49" s="9" t="s">
        <v>189</v>
      </c>
      <c r="H49" s="30"/>
      <c r="I49" s="9"/>
      <c r="J49" s="8"/>
    </row>
    <row r="50" spans="1:10" ht="12.75" customHeight="1" x14ac:dyDescent="0.2">
      <c r="A50" s="401"/>
      <c r="B50" s="71"/>
      <c r="C50" s="30"/>
      <c r="D50" s="402"/>
      <c r="E50" s="31">
        <v>3</v>
      </c>
      <c r="F50" s="9"/>
      <c r="G50" s="9" t="s">
        <v>205</v>
      </c>
      <c r="H50" s="30"/>
      <c r="I50" s="9"/>
      <c r="J50" s="8"/>
    </row>
    <row r="51" spans="1:10" ht="12.75" customHeight="1" x14ac:dyDescent="0.2">
      <c r="A51" s="401"/>
      <c r="B51" s="70" t="s">
        <v>95</v>
      </c>
      <c r="C51" s="32"/>
      <c r="D51" s="402"/>
      <c r="E51" s="31">
        <v>4</v>
      </c>
      <c r="F51" s="9"/>
      <c r="G51" s="9" t="s">
        <v>189</v>
      </c>
      <c r="H51" s="30"/>
      <c r="I51" s="9"/>
      <c r="J51" s="8"/>
    </row>
    <row r="52" spans="1:10" ht="12.75" customHeight="1" x14ac:dyDescent="0.2">
      <c r="A52" s="401"/>
      <c r="B52" s="70" t="s">
        <v>206</v>
      </c>
      <c r="C52" s="32"/>
      <c r="D52" s="402"/>
      <c r="E52" s="31">
        <v>2</v>
      </c>
      <c r="F52" s="9"/>
      <c r="G52" s="9" t="s">
        <v>189</v>
      </c>
      <c r="H52" s="31"/>
      <c r="I52" s="9"/>
      <c r="J52" s="8"/>
    </row>
    <row r="53" spans="1:10" ht="12.75" customHeight="1" thickBot="1" x14ac:dyDescent="0.25">
      <c r="A53" s="77"/>
      <c r="B53" s="82" t="s">
        <v>209</v>
      </c>
      <c r="C53" s="83"/>
      <c r="D53" s="86"/>
      <c r="E53" s="87">
        <f>SUM(E46:E52)</f>
        <v>25</v>
      </c>
      <c r="F53" s="14"/>
      <c r="G53" s="14" t="s">
        <v>189</v>
      </c>
      <c r="H53" s="83">
        <v>4</v>
      </c>
      <c r="I53" s="14"/>
      <c r="J53" s="15"/>
    </row>
    <row r="54" spans="1:10" ht="12.75" customHeight="1" x14ac:dyDescent="0.2">
      <c r="A54" s="77"/>
      <c r="B54" s="76" t="s">
        <v>51</v>
      </c>
      <c r="C54" s="33"/>
      <c r="D54" s="88"/>
      <c r="E54" s="31">
        <v>2</v>
      </c>
      <c r="F54" s="31"/>
      <c r="G54" s="31" t="s">
        <v>189</v>
      </c>
      <c r="H54" s="30">
        <v>4</v>
      </c>
      <c r="I54" s="31"/>
      <c r="J54" s="44"/>
    </row>
    <row r="55" spans="1:10" ht="12.75" customHeight="1" x14ac:dyDescent="0.2">
      <c r="A55" s="77"/>
      <c r="B55" s="71"/>
      <c r="C55" s="30" t="s">
        <v>215</v>
      </c>
      <c r="D55" s="49"/>
      <c r="E55" s="31">
        <v>3</v>
      </c>
      <c r="F55" s="31"/>
      <c r="G55" s="9" t="s">
        <v>190</v>
      </c>
      <c r="H55" s="30"/>
      <c r="I55" s="9"/>
      <c r="J55" s="44"/>
    </row>
    <row r="56" spans="1:10" ht="12.75" customHeight="1" x14ac:dyDescent="0.2">
      <c r="A56" s="77"/>
      <c r="B56" s="72"/>
      <c r="C56" s="31"/>
      <c r="D56" s="49"/>
      <c r="E56" s="31">
        <v>1</v>
      </c>
      <c r="F56" s="31"/>
      <c r="G56" s="9" t="s">
        <v>213</v>
      </c>
      <c r="H56" s="31"/>
      <c r="I56" s="9"/>
      <c r="J56" s="44"/>
    </row>
    <row r="57" spans="1:10" ht="12.75" customHeight="1" x14ac:dyDescent="0.2">
      <c r="A57" s="400"/>
      <c r="B57" s="71" t="s">
        <v>26</v>
      </c>
      <c r="C57" s="30"/>
      <c r="D57" s="344" t="s">
        <v>214</v>
      </c>
      <c r="E57" s="31">
        <v>8</v>
      </c>
      <c r="F57" s="9" t="s">
        <v>5</v>
      </c>
      <c r="G57" s="9" t="s">
        <v>189</v>
      </c>
      <c r="H57" s="32">
        <v>2</v>
      </c>
      <c r="I57" s="9"/>
      <c r="J57" s="8"/>
    </row>
    <row r="58" spans="1:10" ht="12.75" customHeight="1" x14ac:dyDescent="0.2">
      <c r="A58" s="401"/>
      <c r="B58" s="71"/>
      <c r="C58" s="30"/>
      <c r="D58" s="402"/>
      <c r="E58" s="31">
        <v>2</v>
      </c>
      <c r="F58" s="9"/>
      <c r="G58" s="9" t="s">
        <v>205</v>
      </c>
      <c r="H58" s="30"/>
      <c r="I58" s="9"/>
      <c r="J58" s="8"/>
    </row>
    <row r="59" spans="1:10" ht="12.75" customHeight="1" x14ac:dyDescent="0.2">
      <c r="A59" s="401"/>
      <c r="B59" s="71"/>
      <c r="C59" s="30"/>
      <c r="D59" s="402"/>
      <c r="E59" s="31">
        <v>3</v>
      </c>
      <c r="F59" s="9"/>
      <c r="G59" s="9" t="s">
        <v>204</v>
      </c>
      <c r="H59" s="31"/>
      <c r="I59" s="9"/>
      <c r="J59" s="8"/>
    </row>
    <row r="60" spans="1:10" ht="12.75" customHeight="1" x14ac:dyDescent="0.2">
      <c r="A60" s="401"/>
      <c r="B60" s="70" t="s">
        <v>134</v>
      </c>
      <c r="C60" s="32"/>
      <c r="D60" s="402"/>
      <c r="E60" s="31">
        <v>4</v>
      </c>
      <c r="F60" s="9"/>
      <c r="G60" s="9" t="s">
        <v>189</v>
      </c>
      <c r="H60" s="32">
        <v>2</v>
      </c>
      <c r="I60" s="9"/>
      <c r="J60" s="8"/>
    </row>
    <row r="61" spans="1:10" ht="12.75" customHeight="1" x14ac:dyDescent="0.2">
      <c r="A61" s="401"/>
      <c r="B61" s="71"/>
      <c r="C61" s="30"/>
      <c r="D61" s="402"/>
      <c r="E61" s="31">
        <v>3</v>
      </c>
      <c r="F61" s="9"/>
      <c r="G61" s="9" t="s">
        <v>205</v>
      </c>
      <c r="H61" s="30"/>
      <c r="I61" s="9"/>
      <c r="J61" s="8"/>
    </row>
    <row r="62" spans="1:10" ht="12.75" customHeight="1" x14ac:dyDescent="0.2">
      <c r="A62" s="401"/>
      <c r="B62" s="71"/>
      <c r="C62" s="30"/>
      <c r="D62" s="402"/>
      <c r="E62" s="31">
        <v>1</v>
      </c>
      <c r="F62" s="9"/>
      <c r="G62" s="9" t="s">
        <v>190</v>
      </c>
      <c r="H62" s="30"/>
      <c r="I62" s="9"/>
      <c r="J62" s="8"/>
    </row>
    <row r="63" spans="1:10" ht="12.75" customHeight="1" x14ac:dyDescent="0.2">
      <c r="A63" s="401"/>
      <c r="B63" s="71"/>
      <c r="C63" s="30"/>
      <c r="D63" s="402"/>
      <c r="E63" s="31">
        <v>2</v>
      </c>
      <c r="F63" s="9"/>
      <c r="G63" s="9" t="s">
        <v>204</v>
      </c>
      <c r="H63" s="31"/>
      <c r="I63" s="9"/>
      <c r="J63" s="8"/>
    </row>
    <row r="64" spans="1:10" ht="12.75" customHeight="1" x14ac:dyDescent="0.2">
      <c r="A64" s="401"/>
      <c r="B64" s="70" t="s">
        <v>95</v>
      </c>
      <c r="C64" s="32"/>
      <c r="D64" s="402"/>
      <c r="E64" s="31">
        <v>6</v>
      </c>
      <c r="F64" s="9"/>
      <c r="G64" s="9" t="s">
        <v>189</v>
      </c>
      <c r="H64" s="32">
        <v>3</v>
      </c>
      <c r="I64" s="9"/>
      <c r="J64" s="8"/>
    </row>
    <row r="65" spans="1:10" ht="12.75" customHeight="1" x14ac:dyDescent="0.2">
      <c r="A65" s="401"/>
      <c r="B65" s="71"/>
      <c r="C65" s="30"/>
      <c r="D65" s="402"/>
      <c r="E65" s="31">
        <v>3</v>
      </c>
      <c r="F65" s="9"/>
      <c r="G65" s="9" t="s">
        <v>205</v>
      </c>
      <c r="H65" s="30"/>
      <c r="I65" s="9"/>
      <c r="J65" s="8"/>
    </row>
    <row r="66" spans="1:10" ht="12.75" customHeight="1" x14ac:dyDescent="0.2">
      <c r="A66" s="401"/>
      <c r="B66" s="71"/>
      <c r="C66" s="30"/>
      <c r="D66" s="402"/>
      <c r="E66" s="31">
        <v>3</v>
      </c>
      <c r="F66" s="9"/>
      <c r="G66" s="9" t="s">
        <v>204</v>
      </c>
      <c r="H66" s="31"/>
      <c r="I66" s="9"/>
      <c r="J66" s="8"/>
    </row>
    <row r="67" spans="1:10" ht="12.75" customHeight="1" x14ac:dyDescent="0.2">
      <c r="A67" s="401"/>
      <c r="B67" s="70" t="s">
        <v>206</v>
      </c>
      <c r="C67" s="32"/>
      <c r="D67" s="402"/>
      <c r="E67" s="31"/>
      <c r="F67" s="9"/>
      <c r="G67" s="9" t="s">
        <v>189</v>
      </c>
      <c r="H67" s="9">
        <v>1</v>
      </c>
      <c r="I67" s="9"/>
      <c r="J67" s="8"/>
    </row>
    <row r="68" spans="1:10" ht="12.75" customHeight="1" thickBot="1" x14ac:dyDescent="0.25">
      <c r="A68" s="77"/>
      <c r="B68" s="78" t="s">
        <v>216</v>
      </c>
      <c r="C68" s="79"/>
      <c r="D68" s="80"/>
      <c r="E68" s="114">
        <f>SUM(E54:E67)</f>
        <v>41</v>
      </c>
      <c r="F68" s="32"/>
      <c r="G68" s="32" t="s">
        <v>189</v>
      </c>
      <c r="H68" s="79">
        <f>SUM(H54:H67)</f>
        <v>12</v>
      </c>
      <c r="I68" s="32"/>
      <c r="J68" s="43"/>
    </row>
    <row r="69" spans="1:10" ht="12.75" customHeight="1" x14ac:dyDescent="0.2">
      <c r="A69" s="120"/>
      <c r="B69" s="117" t="s">
        <v>26</v>
      </c>
      <c r="C69" s="36"/>
      <c r="D69" s="405" t="s">
        <v>318</v>
      </c>
      <c r="E69" s="36">
        <v>2</v>
      </c>
      <c r="F69" s="36" t="s">
        <v>317</v>
      </c>
      <c r="G69" s="36" t="s">
        <v>189</v>
      </c>
      <c r="H69" s="36">
        <v>1</v>
      </c>
      <c r="I69" s="36"/>
      <c r="J69" s="6"/>
    </row>
    <row r="70" spans="1:10" ht="12.75" customHeight="1" x14ac:dyDescent="0.2">
      <c r="A70" s="121" t="s">
        <v>54</v>
      </c>
      <c r="B70" s="71" t="s">
        <v>319</v>
      </c>
      <c r="C70" s="30"/>
      <c r="D70" s="406"/>
      <c r="E70" s="115">
        <v>2</v>
      </c>
      <c r="F70" s="116" t="s">
        <v>316</v>
      </c>
      <c r="G70" s="9" t="s">
        <v>189</v>
      </c>
      <c r="H70" s="30">
        <v>1</v>
      </c>
      <c r="I70" s="9"/>
      <c r="J70" s="8"/>
    </row>
    <row r="71" spans="1:10" ht="12.75" customHeight="1" x14ac:dyDescent="0.2">
      <c r="A71" s="122"/>
      <c r="B71" s="72"/>
      <c r="C71" s="31"/>
      <c r="D71" s="407"/>
      <c r="E71" s="115">
        <v>1</v>
      </c>
      <c r="F71" s="116" t="s">
        <v>320</v>
      </c>
      <c r="G71" s="9" t="s">
        <v>321</v>
      </c>
      <c r="H71" s="31"/>
      <c r="I71" s="9"/>
      <c r="J71" s="8"/>
    </row>
    <row r="72" spans="1:10" ht="12.75" customHeight="1" thickBot="1" x14ac:dyDescent="0.25">
      <c r="A72" s="77"/>
      <c r="B72" s="118" t="s">
        <v>325</v>
      </c>
      <c r="C72" s="87"/>
      <c r="D72" s="86"/>
      <c r="E72" s="87">
        <f>SUM(E69:E71)</f>
        <v>5</v>
      </c>
      <c r="F72" s="39"/>
      <c r="G72" s="39" t="s">
        <v>189</v>
      </c>
      <c r="H72" s="87">
        <f>SUM(H69:H71)</f>
        <v>2</v>
      </c>
      <c r="I72" s="39"/>
      <c r="J72" s="60"/>
    </row>
    <row r="73" spans="1:10" ht="12.75" customHeight="1" x14ac:dyDescent="0.2">
      <c r="A73" s="77"/>
      <c r="B73" s="76" t="s">
        <v>26</v>
      </c>
      <c r="C73" s="33"/>
      <c r="D73" s="397" t="s">
        <v>311</v>
      </c>
      <c r="E73" s="36">
        <v>2</v>
      </c>
      <c r="F73" s="36" t="s">
        <v>314</v>
      </c>
      <c r="G73" s="36" t="s">
        <v>313</v>
      </c>
      <c r="H73" s="33"/>
      <c r="I73" s="36"/>
      <c r="J73" s="6"/>
    </row>
    <row r="74" spans="1:10" ht="12.75" customHeight="1" x14ac:dyDescent="0.2">
      <c r="A74" s="85"/>
      <c r="B74" s="71"/>
      <c r="C74" s="30"/>
      <c r="D74" s="398"/>
      <c r="E74" s="31">
        <v>4</v>
      </c>
      <c r="F74" s="9" t="s">
        <v>5</v>
      </c>
      <c r="G74" s="9" t="s">
        <v>189</v>
      </c>
      <c r="H74" s="30">
        <v>1</v>
      </c>
      <c r="I74" s="9"/>
      <c r="J74" s="8"/>
    </row>
    <row r="75" spans="1:10" ht="12.75" customHeight="1" x14ac:dyDescent="0.2">
      <c r="A75" s="77"/>
      <c r="B75" s="71"/>
      <c r="C75" s="30"/>
      <c r="D75" s="398"/>
      <c r="E75" s="31">
        <v>1</v>
      </c>
      <c r="F75" s="9" t="s">
        <v>312</v>
      </c>
      <c r="G75" s="9" t="s">
        <v>189</v>
      </c>
      <c r="H75" s="31"/>
      <c r="I75" s="9"/>
      <c r="J75" s="8"/>
    </row>
    <row r="76" spans="1:10" ht="12.75" customHeight="1" x14ac:dyDescent="0.2">
      <c r="A76" s="77"/>
      <c r="B76" s="70" t="s">
        <v>134</v>
      </c>
      <c r="C76" s="32"/>
      <c r="D76" s="398"/>
      <c r="E76" s="31">
        <v>2</v>
      </c>
      <c r="F76" s="31" t="s">
        <v>314</v>
      </c>
      <c r="G76" s="31" t="s">
        <v>313</v>
      </c>
      <c r="H76" s="30"/>
      <c r="I76" s="31"/>
      <c r="J76" s="44"/>
    </row>
    <row r="77" spans="1:10" ht="12.75" customHeight="1" x14ac:dyDescent="0.2">
      <c r="A77" s="122"/>
      <c r="B77" s="71"/>
      <c r="C77" s="30"/>
      <c r="D77" s="398"/>
      <c r="E77" s="31">
        <v>4</v>
      </c>
      <c r="F77" s="9" t="s">
        <v>5</v>
      </c>
      <c r="G77" s="9" t="s">
        <v>189</v>
      </c>
      <c r="H77" s="30">
        <v>1</v>
      </c>
      <c r="I77" s="9"/>
      <c r="J77" s="8"/>
    </row>
    <row r="78" spans="1:10" ht="12.75" customHeight="1" x14ac:dyDescent="0.2">
      <c r="A78" s="122"/>
      <c r="B78" s="71"/>
      <c r="C78" s="30"/>
      <c r="D78" s="398"/>
      <c r="E78" s="31">
        <v>1</v>
      </c>
      <c r="F78" s="9" t="s">
        <v>307</v>
      </c>
      <c r="G78" s="9" t="s">
        <v>189</v>
      </c>
      <c r="H78" s="30"/>
      <c r="I78" s="9"/>
      <c r="J78" s="8"/>
    </row>
    <row r="79" spans="1:10" ht="12.75" customHeight="1" x14ac:dyDescent="0.2">
      <c r="A79" s="122"/>
      <c r="B79" s="72"/>
      <c r="C79" s="31"/>
      <c r="D79" s="398"/>
      <c r="E79" s="31">
        <v>1</v>
      </c>
      <c r="F79" s="9" t="s">
        <v>315</v>
      </c>
      <c r="G79" s="9" t="s">
        <v>204</v>
      </c>
      <c r="H79" s="31"/>
      <c r="I79" s="9"/>
      <c r="J79" s="8"/>
    </row>
    <row r="80" spans="1:10" ht="12.75" customHeight="1" x14ac:dyDescent="0.2">
      <c r="A80" s="122"/>
      <c r="B80" s="71" t="s">
        <v>95</v>
      </c>
      <c r="C80" s="30"/>
      <c r="D80" s="398"/>
      <c r="E80" s="31">
        <v>2</v>
      </c>
      <c r="F80" s="31" t="s">
        <v>314</v>
      </c>
      <c r="G80" s="31" t="s">
        <v>313</v>
      </c>
      <c r="H80" s="30"/>
      <c r="I80" s="31"/>
      <c r="J80" s="44"/>
    </row>
    <row r="81" spans="1:10" ht="12.75" customHeight="1" x14ac:dyDescent="0.2">
      <c r="A81" s="122"/>
      <c r="B81" s="71"/>
      <c r="C81" s="30"/>
      <c r="D81" s="398"/>
      <c r="E81" s="31">
        <v>4</v>
      </c>
      <c r="F81" s="9" t="s">
        <v>5</v>
      </c>
      <c r="G81" s="9" t="s">
        <v>189</v>
      </c>
      <c r="H81" s="30">
        <v>1</v>
      </c>
      <c r="I81" s="9"/>
      <c r="J81" s="8"/>
    </row>
    <row r="82" spans="1:10" ht="12.75" customHeight="1" x14ac:dyDescent="0.2">
      <c r="A82" s="122"/>
      <c r="B82" s="71"/>
      <c r="C82" s="30"/>
      <c r="D82" s="398"/>
      <c r="E82" s="31">
        <v>1</v>
      </c>
      <c r="F82" s="9" t="s">
        <v>307</v>
      </c>
      <c r="G82" s="9" t="s">
        <v>189</v>
      </c>
      <c r="H82" s="30"/>
      <c r="I82" s="9"/>
      <c r="J82" s="8"/>
    </row>
    <row r="83" spans="1:10" ht="12.75" customHeight="1" x14ac:dyDescent="0.2">
      <c r="A83" s="122"/>
      <c r="B83" s="72"/>
      <c r="C83" s="31"/>
      <c r="D83" s="399"/>
      <c r="E83" s="31">
        <v>1</v>
      </c>
      <c r="F83" s="9" t="s">
        <v>315</v>
      </c>
      <c r="G83" s="9" t="s">
        <v>204</v>
      </c>
      <c r="H83" s="31"/>
      <c r="I83" s="9"/>
      <c r="J83" s="8"/>
    </row>
    <row r="84" spans="1:10" ht="12.75" customHeight="1" thickBot="1" x14ac:dyDescent="0.25">
      <c r="A84" s="81"/>
      <c r="B84" s="82" t="s">
        <v>332</v>
      </c>
      <c r="C84" s="83"/>
      <c r="D84" s="86"/>
      <c r="E84" s="87">
        <f>SUM(E69:E83)</f>
        <v>33</v>
      </c>
      <c r="F84" s="14"/>
      <c r="G84" s="14" t="s">
        <v>189</v>
      </c>
      <c r="H84" s="83">
        <v>3</v>
      </c>
      <c r="I84" s="14"/>
      <c r="J84" s="15"/>
    </row>
    <row r="85" spans="1:10" ht="12.75" customHeight="1" thickBot="1" x14ac:dyDescent="0.25">
      <c r="A85" s="302"/>
      <c r="B85" s="303"/>
      <c r="C85" s="304"/>
      <c r="D85" s="305"/>
      <c r="E85" s="304"/>
      <c r="H85" s="304"/>
    </row>
    <row r="86" spans="1:10" ht="12.75" customHeight="1" thickBot="1" x14ac:dyDescent="0.25">
      <c r="A86" s="394" t="s">
        <v>233</v>
      </c>
      <c r="B86" s="395"/>
      <c r="C86" s="395"/>
      <c r="D86" s="395"/>
      <c r="E86" s="395"/>
      <c r="F86" s="395"/>
      <c r="G86" s="395"/>
      <c r="H86" s="395"/>
      <c r="I86" s="395"/>
      <c r="J86" s="396"/>
    </row>
    <row r="87" spans="1:10" ht="12.75" customHeight="1" thickBot="1" x14ac:dyDescent="0.25">
      <c r="A87" s="22" t="s">
        <v>11</v>
      </c>
      <c r="B87" s="23" t="s">
        <v>12</v>
      </c>
      <c r="C87" s="23" t="s">
        <v>30</v>
      </c>
      <c r="D87" s="23" t="s">
        <v>14</v>
      </c>
      <c r="E87" s="23" t="s">
        <v>15</v>
      </c>
      <c r="F87" s="23" t="s">
        <v>16</v>
      </c>
      <c r="G87" s="23" t="s">
        <v>338</v>
      </c>
      <c r="H87" s="18"/>
      <c r="I87" s="18"/>
      <c r="J87" s="19"/>
    </row>
    <row r="88" spans="1:10" ht="12.75" customHeight="1" x14ac:dyDescent="0.2">
      <c r="A88" s="414" t="s">
        <v>200</v>
      </c>
      <c r="B88" s="76" t="s">
        <v>26</v>
      </c>
      <c r="C88" s="412" t="s">
        <v>778</v>
      </c>
      <c r="D88" s="412" t="s">
        <v>644</v>
      </c>
      <c r="E88" s="36">
        <v>5</v>
      </c>
      <c r="F88" s="28" t="s">
        <v>191</v>
      </c>
      <c r="G88" s="36"/>
      <c r="H88" s="332" t="s">
        <v>781</v>
      </c>
      <c r="I88" s="328"/>
      <c r="J88" s="328"/>
    </row>
    <row r="89" spans="1:10" ht="12.75" customHeight="1" x14ac:dyDescent="0.2">
      <c r="A89" s="415"/>
      <c r="B89" s="72"/>
      <c r="C89" s="327"/>
      <c r="D89" s="361"/>
      <c r="E89" s="31">
        <v>5</v>
      </c>
      <c r="F89" s="95" t="s">
        <v>234</v>
      </c>
      <c r="G89" s="9"/>
      <c r="H89" s="328"/>
      <c r="I89" s="328"/>
      <c r="J89" s="328"/>
    </row>
    <row r="90" spans="1:10" ht="12.75" customHeight="1" x14ac:dyDescent="0.2">
      <c r="A90" s="415"/>
      <c r="B90" s="70" t="s">
        <v>26</v>
      </c>
      <c r="C90" s="360" t="s">
        <v>700</v>
      </c>
      <c r="D90" s="360" t="s">
        <v>644</v>
      </c>
      <c r="E90" s="9">
        <v>2</v>
      </c>
      <c r="F90" s="46" t="s">
        <v>191</v>
      </c>
      <c r="G90" s="9"/>
      <c r="H90" s="328"/>
      <c r="I90" s="328"/>
      <c r="J90" s="328"/>
    </row>
    <row r="91" spans="1:10" ht="12.75" customHeight="1" x14ac:dyDescent="0.2">
      <c r="A91" s="415"/>
      <c r="B91" s="71"/>
      <c r="C91" s="343"/>
      <c r="D91" s="362"/>
      <c r="E91" s="30">
        <v>4</v>
      </c>
      <c r="F91" s="46" t="s">
        <v>234</v>
      </c>
      <c r="G91" s="32"/>
      <c r="H91" s="328"/>
      <c r="I91" s="328"/>
      <c r="J91" s="328"/>
    </row>
    <row r="92" spans="1:10" ht="12.75" customHeight="1" x14ac:dyDescent="0.2">
      <c r="A92" s="415"/>
      <c r="B92" s="413" t="s">
        <v>391</v>
      </c>
      <c r="C92" s="413" t="s">
        <v>779</v>
      </c>
      <c r="D92" s="413" t="s">
        <v>644</v>
      </c>
      <c r="E92" s="9">
        <v>2</v>
      </c>
      <c r="F92" s="95" t="s">
        <v>191</v>
      </c>
      <c r="G92" s="9"/>
      <c r="H92" s="328"/>
      <c r="I92" s="328"/>
      <c r="J92" s="328"/>
    </row>
    <row r="93" spans="1:10" ht="12.75" customHeight="1" x14ac:dyDescent="0.2">
      <c r="A93" s="415"/>
      <c r="B93" s="354"/>
      <c r="C93" s="354"/>
      <c r="D93" s="413"/>
      <c r="E93" s="9">
        <v>4</v>
      </c>
      <c r="F93" s="95" t="s">
        <v>234</v>
      </c>
      <c r="G93" s="9"/>
      <c r="H93" s="328"/>
      <c r="I93" s="328"/>
      <c r="J93" s="328"/>
    </row>
    <row r="94" spans="1:10" ht="12.75" customHeight="1" x14ac:dyDescent="0.2">
      <c r="A94" s="415"/>
      <c r="B94" s="413" t="s">
        <v>391</v>
      </c>
      <c r="C94" s="413" t="s">
        <v>780</v>
      </c>
      <c r="D94" s="413" t="s">
        <v>644</v>
      </c>
      <c r="E94" s="9">
        <v>4</v>
      </c>
      <c r="F94" s="95" t="s">
        <v>191</v>
      </c>
      <c r="G94" s="9"/>
      <c r="H94" s="328"/>
      <c r="I94" s="328"/>
      <c r="J94" s="328"/>
    </row>
    <row r="95" spans="1:10" ht="12.75" customHeight="1" x14ac:dyDescent="0.2">
      <c r="A95" s="416"/>
      <c r="B95" s="354"/>
      <c r="C95" s="354"/>
      <c r="D95" s="413"/>
      <c r="E95" s="9">
        <v>8</v>
      </c>
      <c r="F95" s="258" t="s">
        <v>234</v>
      </c>
      <c r="G95" s="9"/>
      <c r="H95" s="328"/>
      <c r="I95" s="328"/>
      <c r="J95" s="328"/>
    </row>
    <row r="96" spans="1:10" ht="14" thickBot="1" x14ac:dyDescent="0.25"/>
    <row r="97" spans="1:10" ht="14" thickBot="1" x14ac:dyDescent="0.25">
      <c r="A97" s="394" t="s">
        <v>233</v>
      </c>
      <c r="B97" s="395"/>
      <c r="C97" s="395"/>
      <c r="D97" s="395"/>
      <c r="E97" s="395"/>
      <c r="F97" s="395"/>
      <c r="G97" s="395"/>
      <c r="H97" s="395"/>
      <c r="I97" s="395"/>
      <c r="J97" s="396"/>
    </row>
    <row r="98" spans="1:10" ht="14" thickBot="1" x14ac:dyDescent="0.25">
      <c r="A98" s="22" t="s">
        <v>11</v>
      </c>
      <c r="B98" s="23" t="s">
        <v>12</v>
      </c>
      <c r="C98" s="23" t="s">
        <v>30</v>
      </c>
      <c r="D98" s="23" t="s">
        <v>14</v>
      </c>
      <c r="E98" s="23" t="s">
        <v>15</v>
      </c>
      <c r="F98" s="23" t="s">
        <v>16</v>
      </c>
      <c r="G98" s="23" t="s">
        <v>338</v>
      </c>
      <c r="H98" s="23"/>
      <c r="I98" s="23"/>
      <c r="J98" s="119"/>
    </row>
    <row r="99" spans="1:10" ht="12.75" customHeight="1" x14ac:dyDescent="0.2">
      <c r="A99" s="94"/>
      <c r="B99" s="76" t="s">
        <v>26</v>
      </c>
      <c r="C99" s="367" t="s">
        <v>235</v>
      </c>
      <c r="D99" s="57" t="s">
        <v>228</v>
      </c>
      <c r="E99" s="36">
        <v>3</v>
      </c>
      <c r="F99" s="28" t="s">
        <v>191</v>
      </c>
      <c r="G99" s="36" t="s">
        <v>255</v>
      </c>
      <c r="H99" s="96" t="s">
        <v>239</v>
      </c>
      <c r="I99" s="97"/>
      <c r="J99" s="136"/>
    </row>
    <row r="100" spans="1:10" ht="12.75" customHeight="1" x14ac:dyDescent="0.2">
      <c r="A100" s="77"/>
      <c r="B100" s="72"/>
      <c r="C100" s="327"/>
      <c r="D100" s="75"/>
      <c r="E100" s="31">
        <v>3</v>
      </c>
      <c r="F100" s="95" t="s">
        <v>234</v>
      </c>
      <c r="G100" s="9" t="s">
        <v>255</v>
      </c>
      <c r="H100" s="102" t="s">
        <v>240</v>
      </c>
      <c r="I100" s="103"/>
      <c r="J100" s="74"/>
    </row>
    <row r="101" spans="1:10" ht="12.75" customHeight="1" x14ac:dyDescent="0.2">
      <c r="A101" s="85" t="s">
        <v>196</v>
      </c>
      <c r="B101" s="70" t="s">
        <v>26</v>
      </c>
      <c r="C101" s="340" t="s">
        <v>236</v>
      </c>
      <c r="D101" s="104" t="s">
        <v>237</v>
      </c>
      <c r="E101" s="9">
        <v>2</v>
      </c>
      <c r="F101" s="46" t="s">
        <v>191</v>
      </c>
      <c r="G101" s="9" t="s">
        <v>256</v>
      </c>
      <c r="H101" s="105" t="s">
        <v>239</v>
      </c>
      <c r="I101" s="106"/>
      <c r="J101" s="124"/>
    </row>
    <row r="102" spans="1:10" ht="12.75" customHeight="1" x14ac:dyDescent="0.2">
      <c r="A102" s="77"/>
      <c r="B102" s="72"/>
      <c r="C102" s="327"/>
      <c r="D102" s="75"/>
      <c r="E102" s="31">
        <v>4</v>
      </c>
      <c r="F102" s="95" t="s">
        <v>234</v>
      </c>
      <c r="G102" s="9" t="s">
        <v>238</v>
      </c>
      <c r="H102" s="102"/>
      <c r="I102" s="103"/>
      <c r="J102" s="74"/>
    </row>
    <row r="103" spans="1:10" ht="12.75" customHeight="1" x14ac:dyDescent="0.2">
      <c r="A103" s="77"/>
      <c r="B103" s="340" t="s">
        <v>95</v>
      </c>
      <c r="C103" s="344" t="s">
        <v>261</v>
      </c>
      <c r="D103" s="100" t="s">
        <v>242</v>
      </c>
      <c r="E103" s="31">
        <v>2</v>
      </c>
      <c r="F103" s="50" t="s">
        <v>191</v>
      </c>
      <c r="G103" s="31" t="s">
        <v>31</v>
      </c>
      <c r="H103" s="107"/>
      <c r="I103" s="106"/>
      <c r="J103" s="124"/>
    </row>
    <row r="104" spans="1:10" ht="12.75" customHeight="1" x14ac:dyDescent="0.2">
      <c r="A104" s="77"/>
      <c r="B104" s="344"/>
      <c r="C104" s="344"/>
      <c r="D104" s="73"/>
      <c r="E104" s="31">
        <v>2</v>
      </c>
      <c r="F104" s="46" t="s">
        <v>234</v>
      </c>
      <c r="G104" s="9" t="s">
        <v>249</v>
      </c>
      <c r="H104" s="108"/>
      <c r="J104" s="135"/>
    </row>
    <row r="105" spans="1:10" ht="12.75" customHeight="1" x14ac:dyDescent="0.2">
      <c r="A105" s="77"/>
      <c r="B105" s="72"/>
      <c r="C105" s="31"/>
      <c r="D105" s="75"/>
      <c r="E105" s="31">
        <v>2</v>
      </c>
      <c r="F105" s="47"/>
      <c r="G105" s="9" t="s">
        <v>250</v>
      </c>
      <c r="H105" s="102"/>
      <c r="I105" s="103"/>
      <c r="J105" s="74"/>
    </row>
    <row r="106" spans="1:10" ht="12.75" customHeight="1" x14ac:dyDescent="0.2">
      <c r="A106" s="77"/>
      <c r="B106" s="340" t="s">
        <v>134</v>
      </c>
      <c r="C106" s="344" t="s">
        <v>229</v>
      </c>
      <c r="D106" s="100" t="s">
        <v>243</v>
      </c>
      <c r="E106" s="31">
        <v>1</v>
      </c>
      <c r="F106" s="50" t="s">
        <v>191</v>
      </c>
      <c r="G106" s="31" t="s">
        <v>189</v>
      </c>
      <c r="H106" s="107"/>
      <c r="I106" s="106"/>
      <c r="J106" s="124"/>
    </row>
    <row r="107" spans="1:10" ht="12.75" customHeight="1" x14ac:dyDescent="0.2">
      <c r="A107" s="77"/>
      <c r="B107" s="344"/>
      <c r="C107" s="344"/>
      <c r="D107" s="73"/>
      <c r="E107" s="31">
        <v>5</v>
      </c>
      <c r="F107" s="50"/>
      <c r="G107" s="9" t="s">
        <v>251</v>
      </c>
      <c r="H107" s="108"/>
      <c r="J107" s="135"/>
    </row>
    <row r="108" spans="1:10" ht="12.75" customHeight="1" x14ac:dyDescent="0.2">
      <c r="A108" s="77"/>
      <c r="B108" s="72"/>
      <c r="C108" s="31"/>
      <c r="D108" s="75"/>
      <c r="E108" s="31">
        <v>6</v>
      </c>
      <c r="F108" s="95" t="s">
        <v>234</v>
      </c>
      <c r="G108" s="9" t="s">
        <v>198</v>
      </c>
      <c r="H108" s="101"/>
      <c r="I108" s="103"/>
      <c r="J108" s="74"/>
    </row>
    <row r="109" spans="1:10" ht="12.75" customHeight="1" x14ac:dyDescent="0.2">
      <c r="A109" s="77"/>
      <c r="B109" s="71" t="s">
        <v>206</v>
      </c>
      <c r="C109" s="38" t="s">
        <v>8</v>
      </c>
      <c r="D109" s="100" t="s">
        <v>245</v>
      </c>
      <c r="E109" s="31">
        <v>6</v>
      </c>
      <c r="F109" s="50" t="s">
        <v>191</v>
      </c>
      <c r="G109" s="31" t="s">
        <v>257</v>
      </c>
      <c r="H109" s="105" t="s">
        <v>253</v>
      </c>
      <c r="I109" s="106"/>
      <c r="J109" s="124"/>
    </row>
    <row r="110" spans="1:10" ht="12.75" customHeight="1" x14ac:dyDescent="0.2">
      <c r="A110" s="77"/>
      <c r="B110" s="25" t="s">
        <v>134</v>
      </c>
      <c r="C110" s="31"/>
      <c r="D110" s="75"/>
      <c r="E110" s="31">
        <v>11</v>
      </c>
      <c r="F110" s="95" t="s">
        <v>234</v>
      </c>
      <c r="G110" s="9" t="s">
        <v>252</v>
      </c>
      <c r="H110" s="102"/>
      <c r="I110" s="103"/>
      <c r="J110" s="74"/>
    </row>
    <row r="111" spans="1:10" ht="12.75" customHeight="1" x14ac:dyDescent="0.2">
      <c r="A111" s="77"/>
      <c r="B111" s="71" t="s">
        <v>26</v>
      </c>
      <c r="C111" s="340" t="s">
        <v>254</v>
      </c>
      <c r="D111" s="104" t="s">
        <v>248</v>
      </c>
      <c r="E111" s="9">
        <v>2</v>
      </c>
      <c r="F111" s="46" t="s">
        <v>191</v>
      </c>
      <c r="G111" s="9" t="s">
        <v>258</v>
      </c>
      <c r="H111" s="109" t="s">
        <v>239</v>
      </c>
      <c r="I111" s="106"/>
      <c r="J111" s="124"/>
    </row>
    <row r="112" spans="1:10" ht="12.75" customHeight="1" x14ac:dyDescent="0.2">
      <c r="A112" s="77"/>
      <c r="B112" s="71"/>
      <c r="C112" s="344"/>
      <c r="D112" s="73"/>
      <c r="E112" s="31">
        <v>4</v>
      </c>
      <c r="F112" s="50"/>
      <c r="G112" s="9" t="s">
        <v>259</v>
      </c>
      <c r="H112" s="108"/>
      <c r="J112" s="135"/>
    </row>
    <row r="113" spans="1:10" ht="12.75" customHeight="1" x14ac:dyDescent="0.2">
      <c r="A113" s="77"/>
      <c r="B113" s="72"/>
      <c r="C113" s="31"/>
      <c r="D113" s="75"/>
      <c r="E113" s="31">
        <v>10</v>
      </c>
      <c r="F113" s="95" t="s">
        <v>234</v>
      </c>
      <c r="G113" s="9" t="s">
        <v>260</v>
      </c>
      <c r="H113" s="102"/>
      <c r="I113" s="103"/>
      <c r="J113" s="74"/>
    </row>
    <row r="114" spans="1:10" ht="16" thickBot="1" x14ac:dyDescent="0.25">
      <c r="A114" s="81"/>
      <c r="B114" s="82" t="s">
        <v>331</v>
      </c>
      <c r="C114" s="83"/>
      <c r="D114" s="84"/>
      <c r="E114" s="83">
        <f>SUM(E99:E113)</f>
        <v>63</v>
      </c>
      <c r="F114" s="14"/>
      <c r="G114" s="14"/>
      <c r="H114" s="129"/>
      <c r="I114" s="130"/>
      <c r="J114" s="137"/>
    </row>
    <row r="115" spans="1:10" x14ac:dyDescent="0.2">
      <c r="A115" s="94"/>
      <c r="B115" s="76" t="s">
        <v>26</v>
      </c>
      <c r="C115" s="33" t="s">
        <v>229</v>
      </c>
      <c r="D115" s="367" t="s">
        <v>275</v>
      </c>
      <c r="E115" s="36">
        <v>1</v>
      </c>
      <c r="F115" s="28" t="s">
        <v>191</v>
      </c>
      <c r="G115" s="36" t="s">
        <v>333</v>
      </c>
      <c r="H115" s="127"/>
      <c r="I115" s="97"/>
      <c r="J115" s="136"/>
    </row>
    <row r="116" spans="1:10" ht="12.75" customHeight="1" x14ac:dyDescent="0.2">
      <c r="A116" s="77"/>
      <c r="B116" s="71"/>
      <c r="C116" s="31"/>
      <c r="D116" s="344"/>
      <c r="E116" s="31">
        <v>4</v>
      </c>
      <c r="F116" s="95" t="s">
        <v>234</v>
      </c>
      <c r="G116" s="9" t="s">
        <v>334</v>
      </c>
      <c r="H116" s="108"/>
      <c r="J116" s="135"/>
    </row>
    <row r="117" spans="1:10" ht="12.75" customHeight="1" x14ac:dyDescent="0.2">
      <c r="A117" s="77"/>
      <c r="B117" s="71"/>
      <c r="C117" s="181" t="s">
        <v>335</v>
      </c>
      <c r="D117" s="344"/>
      <c r="E117" s="9">
        <v>1</v>
      </c>
      <c r="F117" s="46" t="s">
        <v>191</v>
      </c>
      <c r="G117" s="9" t="s">
        <v>192</v>
      </c>
      <c r="H117" s="101"/>
      <c r="J117" s="135"/>
    </row>
    <row r="118" spans="1:10" ht="12.75" customHeight="1" x14ac:dyDescent="0.2">
      <c r="A118" s="85" t="s">
        <v>54</v>
      </c>
      <c r="B118" s="71"/>
      <c r="C118" s="31"/>
      <c r="D118" s="344"/>
      <c r="E118" s="31">
        <v>1</v>
      </c>
      <c r="F118" s="95" t="s">
        <v>234</v>
      </c>
      <c r="G118" s="9" t="s">
        <v>192</v>
      </c>
      <c r="H118" s="101"/>
      <c r="J118" s="135"/>
    </row>
    <row r="119" spans="1:10" ht="12.75" customHeight="1" x14ac:dyDescent="0.2">
      <c r="A119" s="77"/>
      <c r="B119" s="71"/>
      <c r="C119" s="181" t="s">
        <v>336</v>
      </c>
      <c r="D119" s="344"/>
      <c r="E119" s="9">
        <v>1</v>
      </c>
      <c r="F119" s="46" t="s">
        <v>191</v>
      </c>
      <c r="G119" s="9" t="s">
        <v>190</v>
      </c>
      <c r="H119" s="108"/>
      <c r="J119" s="135"/>
    </row>
    <row r="120" spans="1:10" ht="12.75" customHeight="1" x14ac:dyDescent="0.2">
      <c r="A120" s="85"/>
      <c r="B120" s="72"/>
      <c r="C120" s="31"/>
      <c r="D120" s="344"/>
      <c r="E120" s="31">
        <v>1</v>
      </c>
      <c r="F120" s="95" t="s">
        <v>234</v>
      </c>
      <c r="G120" s="9" t="s">
        <v>31</v>
      </c>
      <c r="H120" s="102" t="s">
        <v>354</v>
      </c>
      <c r="I120" s="103"/>
      <c r="J120" s="74"/>
    </row>
    <row r="121" spans="1:10" ht="12.75" customHeight="1" x14ac:dyDescent="0.2">
      <c r="A121" s="77"/>
      <c r="B121" s="71" t="s">
        <v>26</v>
      </c>
      <c r="C121" s="32" t="s">
        <v>343</v>
      </c>
      <c r="D121" s="344"/>
      <c r="E121" s="31">
        <v>5</v>
      </c>
      <c r="F121" s="46" t="s">
        <v>191</v>
      </c>
      <c r="G121" s="20">
        <v>60</v>
      </c>
      <c r="H121" s="109" t="s">
        <v>345</v>
      </c>
      <c r="I121" s="106"/>
      <c r="J121" s="124"/>
    </row>
    <row r="122" spans="1:10" ht="12.75" customHeight="1" x14ac:dyDescent="0.2">
      <c r="A122" s="77"/>
      <c r="B122" s="71" t="s">
        <v>342</v>
      </c>
      <c r="C122" s="30" t="s">
        <v>344</v>
      </c>
      <c r="D122" s="344"/>
      <c r="E122" s="31">
        <v>4</v>
      </c>
      <c r="F122" s="31"/>
      <c r="G122" s="20">
        <v>75</v>
      </c>
      <c r="H122" s="131" t="s">
        <v>346</v>
      </c>
      <c r="J122" s="135"/>
    </row>
    <row r="123" spans="1:10" ht="12.75" customHeight="1" x14ac:dyDescent="0.2">
      <c r="A123" s="77"/>
      <c r="B123" s="71"/>
      <c r="C123" s="30"/>
      <c r="D123" s="344"/>
      <c r="E123" s="32">
        <v>10</v>
      </c>
      <c r="F123" s="46" t="s">
        <v>234</v>
      </c>
      <c r="G123" s="21">
        <v>30</v>
      </c>
      <c r="H123" s="108"/>
      <c r="J123" s="135"/>
    </row>
    <row r="124" spans="1:10" ht="12.75" customHeight="1" x14ac:dyDescent="0.2">
      <c r="A124" s="77"/>
      <c r="B124" s="71"/>
      <c r="C124" s="30"/>
      <c r="D124" s="344"/>
      <c r="E124" s="9">
        <v>2</v>
      </c>
      <c r="F124" s="50"/>
      <c r="G124" s="20">
        <v>75</v>
      </c>
      <c r="H124" s="131" t="s">
        <v>353</v>
      </c>
      <c r="J124" s="135"/>
    </row>
    <row r="125" spans="1:10" ht="12.75" customHeight="1" x14ac:dyDescent="0.2">
      <c r="A125" s="77"/>
      <c r="B125" s="72"/>
      <c r="C125" s="31"/>
      <c r="D125" s="344"/>
      <c r="E125" s="31">
        <v>2</v>
      </c>
      <c r="F125" s="31"/>
      <c r="G125" s="98">
        <v>125</v>
      </c>
      <c r="H125" s="128"/>
      <c r="I125" s="103"/>
      <c r="J125" s="74"/>
    </row>
    <row r="126" spans="1:10" ht="12.75" customHeight="1" x14ac:dyDescent="0.2">
      <c r="A126" s="85"/>
      <c r="B126" s="71" t="s">
        <v>356</v>
      </c>
      <c r="C126" s="340" t="s">
        <v>360</v>
      </c>
      <c r="D126" s="344"/>
      <c r="E126" s="31">
        <v>2</v>
      </c>
      <c r="F126" s="46" t="s">
        <v>191</v>
      </c>
      <c r="G126" s="9">
        <v>200</v>
      </c>
      <c r="H126" s="109" t="s">
        <v>362</v>
      </c>
      <c r="J126" s="135"/>
    </row>
    <row r="127" spans="1:10" ht="12.75" customHeight="1" x14ac:dyDescent="0.2">
      <c r="A127" s="85"/>
      <c r="B127" s="72"/>
      <c r="C127" s="344"/>
      <c r="D127" s="344"/>
      <c r="E127" s="31">
        <v>4</v>
      </c>
      <c r="F127" s="95" t="s">
        <v>234</v>
      </c>
      <c r="G127" s="9">
        <v>100</v>
      </c>
      <c r="H127" s="134" t="s">
        <v>363</v>
      </c>
      <c r="I127" s="103"/>
      <c r="J127" s="74"/>
    </row>
    <row r="128" spans="1:10" ht="12.75" customHeight="1" x14ac:dyDescent="0.2">
      <c r="A128" s="85"/>
      <c r="B128" s="71" t="s">
        <v>359</v>
      </c>
      <c r="C128" s="340" t="s">
        <v>361</v>
      </c>
      <c r="D128" s="344"/>
      <c r="E128" s="31">
        <v>1</v>
      </c>
      <c r="F128" s="46" t="s">
        <v>191</v>
      </c>
      <c r="G128" s="9">
        <v>200</v>
      </c>
      <c r="H128" s="131"/>
      <c r="J128" s="135"/>
    </row>
    <row r="129" spans="1:10" ht="12.75" customHeight="1" x14ac:dyDescent="0.2">
      <c r="A129" s="85"/>
      <c r="B129" s="72"/>
      <c r="C129" s="344"/>
      <c r="D129" s="341"/>
      <c r="E129" s="31">
        <v>2</v>
      </c>
      <c r="F129" s="95" t="s">
        <v>234</v>
      </c>
      <c r="G129" s="9">
        <v>100</v>
      </c>
      <c r="H129" s="134"/>
      <c r="J129" s="135"/>
    </row>
    <row r="130" spans="1:10" ht="16" thickBot="1" x14ac:dyDescent="0.25">
      <c r="A130" s="81"/>
      <c r="B130" s="82" t="s">
        <v>337</v>
      </c>
      <c r="C130" s="83"/>
      <c r="D130" s="84"/>
      <c r="E130" s="83">
        <f>SUM(E115:E129)</f>
        <v>41</v>
      </c>
      <c r="F130" s="14"/>
      <c r="G130" s="14"/>
      <c r="H130" s="129"/>
      <c r="I130" s="130"/>
      <c r="J130" s="137"/>
    </row>
    <row r="132" spans="1:10" ht="14" thickBot="1" x14ac:dyDescent="0.25"/>
    <row r="133" spans="1:10" ht="14" thickBot="1" x14ac:dyDescent="0.25">
      <c r="A133" s="394" t="s">
        <v>233</v>
      </c>
      <c r="B133" s="395"/>
      <c r="C133" s="395"/>
      <c r="D133" s="395"/>
      <c r="E133" s="395"/>
      <c r="F133" s="395"/>
      <c r="G133" s="395"/>
      <c r="H133" s="395"/>
      <c r="I133" s="395"/>
      <c r="J133" s="396"/>
    </row>
    <row r="134" spans="1:10" ht="14" thickBot="1" x14ac:dyDescent="0.25">
      <c r="A134" s="22" t="s">
        <v>11</v>
      </c>
      <c r="B134" s="23" t="s">
        <v>12</v>
      </c>
      <c r="C134" s="23" t="s">
        <v>30</v>
      </c>
      <c r="D134" s="23" t="s">
        <v>14</v>
      </c>
      <c r="E134" s="23" t="s">
        <v>15</v>
      </c>
      <c r="F134" s="23" t="s">
        <v>16</v>
      </c>
      <c r="G134" s="23" t="s">
        <v>338</v>
      </c>
      <c r="H134" s="23"/>
      <c r="I134" s="23"/>
      <c r="J134" s="119"/>
    </row>
    <row r="135" spans="1:10" ht="12.75" customHeight="1" x14ac:dyDescent="0.2">
      <c r="A135" s="386" t="s">
        <v>54</v>
      </c>
      <c r="B135" s="71"/>
      <c r="C135" s="367" t="s">
        <v>339</v>
      </c>
      <c r="D135" s="73"/>
      <c r="E135" s="9">
        <v>1</v>
      </c>
      <c r="F135" s="46" t="s">
        <v>191</v>
      </c>
      <c r="G135" s="20">
        <v>1500</v>
      </c>
      <c r="H135" s="105" t="s">
        <v>340</v>
      </c>
      <c r="I135" s="106"/>
      <c r="J135" s="124"/>
    </row>
    <row r="136" spans="1:10" ht="12.75" customHeight="1" x14ac:dyDescent="0.2">
      <c r="A136" s="387"/>
      <c r="B136" s="71"/>
      <c r="C136" s="327"/>
      <c r="D136" s="73"/>
      <c r="E136" s="31">
        <v>3</v>
      </c>
      <c r="F136" s="95" t="s">
        <v>234</v>
      </c>
      <c r="G136" s="20" t="s">
        <v>198</v>
      </c>
      <c r="H136" s="102" t="s">
        <v>341</v>
      </c>
      <c r="I136" s="103"/>
      <c r="J136" s="74"/>
    </row>
    <row r="137" spans="1:10" ht="15" customHeight="1" x14ac:dyDescent="0.2">
      <c r="A137" s="387"/>
      <c r="B137" s="71" t="s">
        <v>26</v>
      </c>
      <c r="C137" s="30" t="s">
        <v>348</v>
      </c>
      <c r="D137" s="343" t="s">
        <v>278</v>
      </c>
      <c r="E137" s="31">
        <v>3</v>
      </c>
      <c r="F137" s="50" t="s">
        <v>191</v>
      </c>
      <c r="G137" s="98">
        <v>340</v>
      </c>
      <c r="H137" s="132" t="s">
        <v>349</v>
      </c>
      <c r="I137" s="133"/>
      <c r="J137" s="138"/>
    </row>
    <row r="138" spans="1:10" ht="15" customHeight="1" x14ac:dyDescent="0.2">
      <c r="A138" s="387"/>
      <c r="B138" s="71"/>
      <c r="C138" s="30"/>
      <c r="D138" s="343"/>
      <c r="E138" s="31">
        <v>3</v>
      </c>
      <c r="F138" s="46" t="s">
        <v>234</v>
      </c>
      <c r="G138" s="20">
        <v>160</v>
      </c>
      <c r="H138" s="131" t="s">
        <v>350</v>
      </c>
      <c r="J138" s="135"/>
    </row>
    <row r="139" spans="1:10" ht="12.75" customHeight="1" x14ac:dyDescent="0.2">
      <c r="A139" s="387"/>
      <c r="B139" s="71"/>
      <c r="C139" s="31"/>
      <c r="D139" s="343"/>
      <c r="E139" s="31">
        <v>3</v>
      </c>
      <c r="F139" s="47"/>
      <c r="G139" s="20">
        <v>160</v>
      </c>
      <c r="H139" s="134" t="s">
        <v>349</v>
      </c>
      <c r="I139" s="103"/>
      <c r="J139" s="74" t="s">
        <v>358</v>
      </c>
    </row>
    <row r="140" spans="1:10" ht="12.75" customHeight="1" x14ac:dyDescent="0.2">
      <c r="A140" s="387"/>
      <c r="B140" s="71"/>
      <c r="C140" s="340" t="s">
        <v>351</v>
      </c>
      <c r="D140" s="343"/>
      <c r="E140" s="9">
        <v>3</v>
      </c>
      <c r="F140" s="46" t="s">
        <v>191</v>
      </c>
      <c r="G140" s="20">
        <v>130</v>
      </c>
      <c r="H140" s="109" t="s">
        <v>349</v>
      </c>
      <c r="I140" s="106"/>
      <c r="J140" s="124"/>
    </row>
    <row r="141" spans="1:10" ht="12.75" customHeight="1" x14ac:dyDescent="0.2">
      <c r="A141" s="387"/>
      <c r="B141" s="72"/>
      <c r="C141" s="327"/>
      <c r="D141" s="343"/>
      <c r="E141" s="31">
        <v>3</v>
      </c>
      <c r="F141" s="95" t="s">
        <v>234</v>
      </c>
      <c r="G141" s="20">
        <v>130</v>
      </c>
      <c r="H141" s="134" t="s">
        <v>349</v>
      </c>
      <c r="I141" s="103"/>
      <c r="J141" s="74"/>
    </row>
    <row r="142" spans="1:10" ht="15" customHeight="1" x14ac:dyDescent="0.2">
      <c r="A142" s="387"/>
      <c r="B142" s="71" t="s">
        <v>26</v>
      </c>
      <c r="C142" s="340" t="s">
        <v>347</v>
      </c>
      <c r="D142" s="343"/>
      <c r="E142" s="31">
        <v>1</v>
      </c>
      <c r="F142" s="50" t="s">
        <v>191</v>
      </c>
      <c r="G142" s="98">
        <v>350</v>
      </c>
      <c r="H142" s="107"/>
      <c r="I142" s="106"/>
      <c r="J142" s="124"/>
    </row>
    <row r="143" spans="1:10" ht="12.75" customHeight="1" x14ac:dyDescent="0.2">
      <c r="A143" s="387"/>
      <c r="B143" s="71" t="s">
        <v>342</v>
      </c>
      <c r="C143" s="399"/>
      <c r="D143" s="343"/>
      <c r="E143" s="31">
        <v>1</v>
      </c>
      <c r="F143" s="95" t="s">
        <v>234</v>
      </c>
      <c r="G143" s="20">
        <v>350</v>
      </c>
      <c r="H143" s="128"/>
      <c r="I143" s="103"/>
      <c r="J143" s="74"/>
    </row>
    <row r="144" spans="1:10" ht="12.75" customHeight="1" x14ac:dyDescent="0.2">
      <c r="A144" s="387"/>
      <c r="B144" s="71"/>
      <c r="C144" s="340" t="s">
        <v>352</v>
      </c>
      <c r="D144" s="343"/>
      <c r="E144" s="9">
        <v>3</v>
      </c>
      <c r="F144" s="46" t="s">
        <v>191</v>
      </c>
      <c r="G144" s="20">
        <v>60</v>
      </c>
      <c r="H144" s="105"/>
      <c r="I144" s="106"/>
      <c r="J144" s="124"/>
    </row>
    <row r="145" spans="1:10" ht="12.75" customHeight="1" x14ac:dyDescent="0.2">
      <c r="A145" s="387"/>
      <c r="B145" s="72"/>
      <c r="C145" s="327"/>
      <c r="D145" s="343"/>
      <c r="E145" s="31">
        <v>3</v>
      </c>
      <c r="F145" s="95" t="s">
        <v>234</v>
      </c>
      <c r="G145" s="20">
        <v>60</v>
      </c>
      <c r="H145" s="102"/>
      <c r="I145" s="103"/>
      <c r="J145" s="74"/>
    </row>
    <row r="146" spans="1:10" ht="15" customHeight="1" x14ac:dyDescent="0.2">
      <c r="A146" s="387"/>
      <c r="B146" s="71" t="s">
        <v>356</v>
      </c>
      <c r="C146" s="340" t="s">
        <v>355</v>
      </c>
      <c r="D146" s="343"/>
      <c r="E146" s="31">
        <v>5</v>
      </c>
      <c r="F146" s="50" t="s">
        <v>191</v>
      </c>
      <c r="G146" s="98">
        <v>300</v>
      </c>
      <c r="H146" s="109" t="s">
        <v>349</v>
      </c>
      <c r="I146" s="106"/>
      <c r="J146" s="124"/>
    </row>
    <row r="147" spans="1:10" ht="12.75" customHeight="1" x14ac:dyDescent="0.2">
      <c r="A147" s="387"/>
      <c r="B147" s="71"/>
      <c r="C147" s="399"/>
      <c r="D147" s="343"/>
      <c r="E147" s="31">
        <v>5</v>
      </c>
      <c r="F147" s="95" t="s">
        <v>234</v>
      </c>
      <c r="G147" s="20">
        <v>300</v>
      </c>
      <c r="H147" s="134" t="s">
        <v>349</v>
      </c>
      <c r="I147" s="103"/>
      <c r="J147" s="74" t="s">
        <v>357</v>
      </c>
    </row>
    <row r="148" spans="1:10" ht="15" x14ac:dyDescent="0.2">
      <c r="A148" s="387"/>
      <c r="B148" s="71" t="s">
        <v>359</v>
      </c>
      <c r="C148" s="340" t="s">
        <v>355</v>
      </c>
      <c r="D148" s="73"/>
      <c r="E148" s="31">
        <v>5</v>
      </c>
      <c r="F148" s="50" t="s">
        <v>191</v>
      </c>
      <c r="G148" s="98">
        <v>300</v>
      </c>
      <c r="H148" s="109" t="s">
        <v>349</v>
      </c>
      <c r="I148" s="106"/>
      <c r="J148" s="124"/>
    </row>
    <row r="149" spans="1:10" ht="12.75" customHeight="1" x14ac:dyDescent="0.2">
      <c r="A149" s="387"/>
      <c r="B149" s="71"/>
      <c r="C149" s="399"/>
      <c r="D149" s="73"/>
      <c r="E149" s="31">
        <v>5</v>
      </c>
      <c r="F149" s="95" t="s">
        <v>234</v>
      </c>
      <c r="G149" s="20">
        <v>300</v>
      </c>
      <c r="H149" s="134" t="s">
        <v>349</v>
      </c>
      <c r="I149" s="103"/>
      <c r="J149" s="74" t="s">
        <v>357</v>
      </c>
    </row>
    <row r="150" spans="1:10" ht="16" thickBot="1" x14ac:dyDescent="0.25">
      <c r="A150" s="411"/>
      <c r="B150" s="82" t="s">
        <v>337</v>
      </c>
      <c r="C150" s="83"/>
      <c r="D150" s="84"/>
      <c r="E150" s="83">
        <f>SUM(E135:E149)</f>
        <v>47</v>
      </c>
      <c r="F150" s="14"/>
      <c r="G150" s="14"/>
      <c r="H150" s="129"/>
      <c r="I150" s="130"/>
      <c r="J150" s="137"/>
    </row>
    <row r="152" spans="1:10" ht="14" thickBot="1" x14ac:dyDescent="0.25"/>
    <row r="153" spans="1:10" ht="14" thickBot="1" x14ac:dyDescent="0.25">
      <c r="A153" s="394" t="s">
        <v>774</v>
      </c>
      <c r="B153" s="395"/>
      <c r="C153" s="395"/>
      <c r="D153" s="395"/>
      <c r="E153" s="395"/>
      <c r="F153" s="395"/>
      <c r="G153" s="395"/>
      <c r="H153" s="395"/>
      <c r="I153" s="395"/>
      <c r="J153" s="396"/>
    </row>
    <row r="154" spans="1:10" ht="14" thickBot="1" x14ac:dyDescent="0.25">
      <c r="A154" s="22" t="s">
        <v>11</v>
      </c>
      <c r="B154" s="23" t="s">
        <v>12</v>
      </c>
      <c r="C154" s="23" t="s">
        <v>30</v>
      </c>
      <c r="D154" s="23" t="s">
        <v>14</v>
      </c>
      <c r="E154" s="23" t="s">
        <v>15</v>
      </c>
      <c r="F154" s="23" t="s">
        <v>16</v>
      </c>
      <c r="G154" s="23" t="s">
        <v>338</v>
      </c>
      <c r="H154" s="23"/>
      <c r="I154" s="23"/>
      <c r="J154" s="119"/>
    </row>
    <row r="155" spans="1:10" ht="15" customHeight="1" x14ac:dyDescent="0.2">
      <c r="A155" s="355" t="s">
        <v>457</v>
      </c>
      <c r="B155" s="355" t="s">
        <v>397</v>
      </c>
      <c r="C155" s="332" t="s">
        <v>738</v>
      </c>
      <c r="D155" s="332" t="s">
        <v>644</v>
      </c>
      <c r="E155" s="9">
        <v>1</v>
      </c>
      <c r="F155" s="213" t="s">
        <v>234</v>
      </c>
      <c r="G155" s="408"/>
      <c r="H155" s="409"/>
      <c r="I155" s="409"/>
      <c r="J155" s="410"/>
    </row>
    <row r="156" spans="1:10" x14ac:dyDescent="0.2">
      <c r="A156" s="356"/>
      <c r="B156" s="343"/>
      <c r="C156" s="332"/>
      <c r="D156" s="332"/>
      <c r="E156" s="9">
        <v>1</v>
      </c>
      <c r="F156" s="213" t="s">
        <v>191</v>
      </c>
      <c r="G156" s="388"/>
      <c r="H156" s="389"/>
      <c r="I156" s="389"/>
      <c r="J156" s="390"/>
    </row>
    <row r="157" spans="1:10" x14ac:dyDescent="0.2">
      <c r="A157" s="356"/>
      <c r="B157" s="343"/>
      <c r="C157" s="332" t="s">
        <v>735</v>
      </c>
      <c r="D157" s="332" t="s">
        <v>644</v>
      </c>
      <c r="E157" s="9">
        <v>1</v>
      </c>
      <c r="F157" s="213" t="s">
        <v>736</v>
      </c>
      <c r="G157" s="388"/>
      <c r="H157" s="389"/>
      <c r="I157" s="389"/>
      <c r="J157" s="390"/>
    </row>
    <row r="158" spans="1:10" x14ac:dyDescent="0.2">
      <c r="A158" s="356"/>
      <c r="B158" s="343"/>
      <c r="C158" s="332"/>
      <c r="D158" s="332"/>
      <c r="E158" s="9">
        <v>1</v>
      </c>
      <c r="F158" s="213" t="s">
        <v>191</v>
      </c>
      <c r="G158" s="388"/>
      <c r="H158" s="389"/>
      <c r="I158" s="389"/>
      <c r="J158" s="390"/>
    </row>
    <row r="159" spans="1:10" x14ac:dyDescent="0.2">
      <c r="A159" s="356"/>
      <c r="B159" s="343"/>
      <c r="C159" s="332" t="s">
        <v>737</v>
      </c>
      <c r="D159" s="332" t="s">
        <v>644</v>
      </c>
      <c r="E159" s="9">
        <v>2</v>
      </c>
      <c r="F159" s="213" t="s">
        <v>234</v>
      </c>
      <c r="G159" s="388"/>
      <c r="H159" s="389"/>
      <c r="I159" s="389"/>
      <c r="J159" s="390"/>
    </row>
    <row r="160" spans="1:10" x14ac:dyDescent="0.2">
      <c r="A160" s="356"/>
      <c r="B160" s="343"/>
      <c r="C160" s="332"/>
      <c r="D160" s="332"/>
      <c r="E160" s="9">
        <v>2</v>
      </c>
      <c r="F160" s="213" t="s">
        <v>191</v>
      </c>
      <c r="G160" s="388"/>
      <c r="H160" s="389"/>
      <c r="I160" s="389"/>
      <c r="J160" s="390"/>
    </row>
    <row r="161" spans="1:10" x14ac:dyDescent="0.2">
      <c r="A161" s="356"/>
      <c r="B161" s="343"/>
      <c r="C161" s="332" t="s">
        <v>742</v>
      </c>
      <c r="D161" s="332" t="s">
        <v>644</v>
      </c>
      <c r="E161" s="9">
        <v>1</v>
      </c>
      <c r="F161" s="213" t="s">
        <v>234</v>
      </c>
      <c r="G161" s="388"/>
      <c r="H161" s="389"/>
      <c r="I161" s="389"/>
      <c r="J161" s="390"/>
    </row>
    <row r="162" spans="1:10" x14ac:dyDescent="0.2">
      <c r="A162" s="356"/>
      <c r="B162" s="343"/>
      <c r="C162" s="332"/>
      <c r="D162" s="332"/>
      <c r="E162" s="9">
        <v>1</v>
      </c>
      <c r="F162" s="213" t="s">
        <v>191</v>
      </c>
      <c r="G162" s="388"/>
      <c r="H162" s="389"/>
      <c r="I162" s="389"/>
      <c r="J162" s="390"/>
    </row>
    <row r="163" spans="1:10" x14ac:dyDescent="0.2">
      <c r="A163" s="356"/>
      <c r="B163" s="343"/>
      <c r="C163" s="355" t="s">
        <v>740</v>
      </c>
      <c r="D163" s="332" t="s">
        <v>644</v>
      </c>
      <c r="E163" s="9">
        <v>2</v>
      </c>
      <c r="F163" s="213" t="s">
        <v>234</v>
      </c>
      <c r="G163" s="388"/>
      <c r="H163" s="389"/>
      <c r="I163" s="389"/>
      <c r="J163" s="390"/>
    </row>
    <row r="164" spans="1:10" x14ac:dyDescent="0.2">
      <c r="A164" s="356"/>
      <c r="B164" s="343"/>
      <c r="C164" s="356"/>
      <c r="D164" s="332"/>
      <c r="E164" s="9">
        <v>2</v>
      </c>
      <c r="F164" s="213" t="s">
        <v>191</v>
      </c>
      <c r="G164" s="388"/>
      <c r="H164" s="389"/>
      <c r="I164" s="389"/>
      <c r="J164" s="390"/>
    </row>
    <row r="165" spans="1:10" x14ac:dyDescent="0.2">
      <c r="A165" s="356"/>
      <c r="B165" s="343"/>
      <c r="C165" s="213" t="s">
        <v>771</v>
      </c>
      <c r="D165" s="213" t="s">
        <v>773</v>
      </c>
      <c r="E165" s="9">
        <v>1</v>
      </c>
      <c r="F165" s="213" t="s">
        <v>191</v>
      </c>
      <c r="G165" s="388"/>
      <c r="H165" s="389"/>
      <c r="I165" s="389"/>
      <c r="J165" s="390"/>
    </row>
    <row r="166" spans="1:10" x14ac:dyDescent="0.2">
      <c r="A166" s="356"/>
      <c r="B166" s="343"/>
      <c r="C166" s="355" t="s">
        <v>741</v>
      </c>
      <c r="D166" s="332" t="s">
        <v>644</v>
      </c>
      <c r="E166" s="9">
        <v>2</v>
      </c>
      <c r="F166" s="213" t="s">
        <v>234</v>
      </c>
      <c r="G166" s="388"/>
      <c r="H166" s="389"/>
      <c r="I166" s="389"/>
      <c r="J166" s="390"/>
    </row>
    <row r="167" spans="1:10" x14ac:dyDescent="0.2">
      <c r="A167" s="356"/>
      <c r="B167" s="343"/>
      <c r="C167" s="356"/>
      <c r="D167" s="332"/>
      <c r="E167" s="9">
        <v>2</v>
      </c>
      <c r="F167" s="213" t="s">
        <v>191</v>
      </c>
      <c r="G167" s="388"/>
      <c r="H167" s="389"/>
      <c r="I167" s="389"/>
      <c r="J167" s="390"/>
    </row>
    <row r="168" spans="1:10" x14ac:dyDescent="0.2">
      <c r="A168" s="356"/>
      <c r="B168" s="343"/>
      <c r="C168" s="355" t="s">
        <v>742</v>
      </c>
      <c r="D168" s="332" t="s">
        <v>644</v>
      </c>
      <c r="E168" s="9">
        <v>2</v>
      </c>
      <c r="F168" s="213" t="s">
        <v>234</v>
      </c>
      <c r="G168" s="388"/>
      <c r="H168" s="389"/>
      <c r="I168" s="389"/>
      <c r="J168" s="390"/>
    </row>
    <row r="169" spans="1:10" x14ac:dyDescent="0.2">
      <c r="A169" s="356"/>
      <c r="B169" s="343"/>
      <c r="C169" s="356"/>
      <c r="D169" s="332"/>
      <c r="E169" s="9">
        <v>2</v>
      </c>
      <c r="F169" s="213" t="s">
        <v>191</v>
      </c>
      <c r="G169" s="388"/>
      <c r="H169" s="389"/>
      <c r="I169" s="389"/>
      <c r="J169" s="390"/>
    </row>
    <row r="170" spans="1:10" x14ac:dyDescent="0.2">
      <c r="A170" s="356"/>
      <c r="B170" s="343"/>
      <c r="C170" s="191" t="s">
        <v>754</v>
      </c>
      <c r="D170" s="191" t="s">
        <v>644</v>
      </c>
      <c r="E170" s="9">
        <v>1</v>
      </c>
      <c r="F170" s="213" t="s">
        <v>191</v>
      </c>
      <c r="G170" s="388"/>
      <c r="H170" s="389"/>
      <c r="I170" s="389"/>
      <c r="J170" s="390"/>
    </row>
    <row r="171" spans="1:10" x14ac:dyDescent="0.2">
      <c r="A171" s="356"/>
      <c r="B171" s="343"/>
      <c r="C171" s="213" t="s">
        <v>743</v>
      </c>
      <c r="D171" s="213" t="s">
        <v>773</v>
      </c>
      <c r="E171" s="9">
        <v>3</v>
      </c>
      <c r="F171" s="213" t="s">
        <v>191</v>
      </c>
      <c r="G171" s="388"/>
      <c r="H171" s="389"/>
      <c r="I171" s="389"/>
      <c r="J171" s="390"/>
    </row>
    <row r="172" spans="1:10" x14ac:dyDescent="0.2">
      <c r="A172" s="356"/>
      <c r="B172" s="327"/>
      <c r="C172" s="213" t="s">
        <v>746</v>
      </c>
      <c r="D172" s="213" t="s">
        <v>773</v>
      </c>
      <c r="E172" s="9">
        <v>3</v>
      </c>
      <c r="F172" s="213" t="s">
        <v>191</v>
      </c>
      <c r="G172" s="388"/>
      <c r="H172" s="389"/>
      <c r="I172" s="389"/>
      <c r="J172" s="390"/>
    </row>
    <row r="173" spans="1:10" x14ac:dyDescent="0.2">
      <c r="A173" s="356"/>
      <c r="B173" s="355" t="s">
        <v>391</v>
      </c>
      <c r="C173" s="355" t="s">
        <v>739</v>
      </c>
      <c r="D173" s="355" t="s">
        <v>644</v>
      </c>
      <c r="E173" s="9">
        <v>2</v>
      </c>
      <c r="F173" s="213" t="s">
        <v>191</v>
      </c>
      <c r="G173" s="388"/>
      <c r="H173" s="389"/>
      <c r="I173" s="389"/>
      <c r="J173" s="390"/>
    </row>
    <row r="174" spans="1:10" x14ac:dyDescent="0.2">
      <c r="A174" s="356"/>
      <c r="B174" s="356"/>
      <c r="C174" s="357"/>
      <c r="D174" s="357"/>
      <c r="E174" s="9">
        <v>1</v>
      </c>
      <c r="F174" s="213" t="s">
        <v>234</v>
      </c>
      <c r="G174" s="388"/>
      <c r="H174" s="389"/>
      <c r="I174" s="389"/>
      <c r="J174" s="390"/>
    </row>
    <row r="175" spans="1:10" x14ac:dyDescent="0.2">
      <c r="A175" s="356"/>
      <c r="B175" s="356"/>
      <c r="C175" s="355" t="s">
        <v>747</v>
      </c>
      <c r="D175" s="355" t="s">
        <v>644</v>
      </c>
      <c r="E175" s="9">
        <v>1</v>
      </c>
      <c r="F175" s="213" t="s">
        <v>191</v>
      </c>
      <c r="G175" s="388"/>
      <c r="H175" s="389"/>
      <c r="I175" s="389"/>
      <c r="J175" s="390"/>
    </row>
    <row r="176" spans="1:10" x14ac:dyDescent="0.2">
      <c r="A176" s="356"/>
      <c r="B176" s="356"/>
      <c r="C176" s="356"/>
      <c r="D176" s="356"/>
      <c r="E176" s="9">
        <v>1</v>
      </c>
      <c r="F176" s="213" t="s">
        <v>234</v>
      </c>
      <c r="G176" s="388"/>
      <c r="H176" s="389"/>
      <c r="I176" s="389"/>
      <c r="J176" s="390"/>
    </row>
    <row r="177" spans="1:10" x14ac:dyDescent="0.2">
      <c r="A177" s="356"/>
      <c r="B177" s="356"/>
      <c r="C177" s="355" t="s">
        <v>748</v>
      </c>
      <c r="D177" s="355" t="s">
        <v>644</v>
      </c>
      <c r="E177" s="9">
        <v>1</v>
      </c>
      <c r="F177" s="213" t="s">
        <v>191</v>
      </c>
      <c r="G177" s="388"/>
      <c r="H177" s="389"/>
      <c r="I177" s="389"/>
      <c r="J177" s="390"/>
    </row>
    <row r="178" spans="1:10" x14ac:dyDescent="0.2">
      <c r="A178" s="356"/>
      <c r="B178" s="356"/>
      <c r="C178" s="356"/>
      <c r="D178" s="356"/>
      <c r="E178" s="9">
        <v>1</v>
      </c>
      <c r="F178" s="213" t="s">
        <v>234</v>
      </c>
      <c r="G178" s="388"/>
      <c r="H178" s="389"/>
      <c r="I178" s="389"/>
      <c r="J178" s="390"/>
    </row>
    <row r="179" spans="1:10" x14ac:dyDescent="0.2">
      <c r="A179" s="356"/>
      <c r="B179" s="356"/>
      <c r="C179" s="213" t="s">
        <v>750</v>
      </c>
      <c r="D179" s="213" t="s">
        <v>644</v>
      </c>
      <c r="E179" s="9">
        <v>1</v>
      </c>
      <c r="F179" s="213" t="s">
        <v>191</v>
      </c>
      <c r="G179" s="388"/>
      <c r="H179" s="389"/>
      <c r="I179" s="389"/>
      <c r="J179" s="390"/>
    </row>
    <row r="180" spans="1:10" x14ac:dyDescent="0.2">
      <c r="A180" s="356"/>
      <c r="B180" s="356"/>
      <c r="C180" s="213" t="s">
        <v>751</v>
      </c>
      <c r="D180" s="213" t="s">
        <v>644</v>
      </c>
      <c r="E180" s="9">
        <v>1</v>
      </c>
      <c r="F180" s="213" t="s">
        <v>191</v>
      </c>
      <c r="G180" s="388"/>
      <c r="H180" s="389"/>
      <c r="I180" s="389"/>
      <c r="J180" s="390"/>
    </row>
    <row r="181" spans="1:10" x14ac:dyDescent="0.2">
      <c r="A181" s="356"/>
      <c r="B181" s="356"/>
      <c r="C181" s="213" t="s">
        <v>752</v>
      </c>
      <c r="D181" s="213" t="s">
        <v>644</v>
      </c>
      <c r="E181" s="9">
        <v>2</v>
      </c>
      <c r="F181" s="213" t="s">
        <v>191</v>
      </c>
      <c r="G181" s="388"/>
      <c r="H181" s="389"/>
      <c r="I181" s="389"/>
      <c r="J181" s="390"/>
    </row>
    <row r="182" spans="1:10" x14ac:dyDescent="0.2">
      <c r="A182" s="356"/>
      <c r="B182" s="356"/>
      <c r="C182" s="355" t="s">
        <v>753</v>
      </c>
      <c r="D182" s="355" t="s">
        <v>644</v>
      </c>
      <c r="E182" s="9">
        <v>2</v>
      </c>
      <c r="F182" s="213" t="s">
        <v>234</v>
      </c>
      <c r="G182" s="388"/>
      <c r="H182" s="389"/>
      <c r="I182" s="389"/>
      <c r="J182" s="390"/>
    </row>
    <row r="183" spans="1:10" x14ac:dyDescent="0.2">
      <c r="A183" s="356"/>
      <c r="B183" s="356"/>
      <c r="C183" s="356"/>
      <c r="D183" s="357"/>
      <c r="E183" s="9">
        <v>2</v>
      </c>
      <c r="F183" s="213" t="s">
        <v>191</v>
      </c>
      <c r="G183" s="388"/>
      <c r="H183" s="389"/>
      <c r="I183" s="389"/>
      <c r="J183" s="390"/>
    </row>
    <row r="184" spans="1:10" x14ac:dyDescent="0.2">
      <c r="A184" s="356"/>
      <c r="B184" s="356"/>
      <c r="C184" s="355" t="s">
        <v>755</v>
      </c>
      <c r="D184" s="355" t="s">
        <v>644</v>
      </c>
      <c r="E184" s="9">
        <v>2</v>
      </c>
      <c r="F184" s="213" t="s">
        <v>234</v>
      </c>
      <c r="G184" s="388"/>
      <c r="H184" s="389"/>
      <c r="I184" s="389"/>
      <c r="J184" s="390"/>
    </row>
    <row r="185" spans="1:10" x14ac:dyDescent="0.2">
      <c r="A185" s="356"/>
      <c r="B185" s="356"/>
      <c r="C185" s="357"/>
      <c r="D185" s="357"/>
      <c r="E185" s="9">
        <v>2</v>
      </c>
      <c r="F185" s="213" t="s">
        <v>191</v>
      </c>
      <c r="G185" s="388"/>
      <c r="H185" s="389"/>
      <c r="I185" s="389"/>
      <c r="J185" s="390"/>
    </row>
    <row r="186" spans="1:10" x14ac:dyDescent="0.2">
      <c r="A186" s="356"/>
      <c r="B186" s="356"/>
      <c r="C186" s="355" t="s">
        <v>756</v>
      </c>
      <c r="D186" s="355" t="s">
        <v>644</v>
      </c>
      <c r="E186" s="9">
        <v>2</v>
      </c>
      <c r="F186" s="213" t="s">
        <v>234</v>
      </c>
      <c r="G186" s="388"/>
      <c r="H186" s="389"/>
      <c r="I186" s="389"/>
      <c r="J186" s="390"/>
    </row>
    <row r="187" spans="1:10" x14ac:dyDescent="0.2">
      <c r="A187" s="356"/>
      <c r="B187" s="356"/>
      <c r="C187" s="357"/>
      <c r="D187" s="357"/>
      <c r="E187" s="9">
        <v>2</v>
      </c>
      <c r="F187" s="213" t="s">
        <v>191</v>
      </c>
      <c r="G187" s="388"/>
      <c r="H187" s="389"/>
      <c r="I187" s="389"/>
      <c r="J187" s="390"/>
    </row>
    <row r="188" spans="1:10" x14ac:dyDescent="0.2">
      <c r="A188" s="356"/>
      <c r="B188" s="356"/>
      <c r="C188" s="355" t="s">
        <v>757</v>
      </c>
      <c r="D188" s="355" t="s">
        <v>644</v>
      </c>
      <c r="E188" s="9">
        <v>2</v>
      </c>
      <c r="F188" s="213" t="s">
        <v>234</v>
      </c>
      <c r="G188" s="388"/>
      <c r="H188" s="389"/>
      <c r="I188" s="389"/>
      <c r="J188" s="390"/>
    </row>
    <row r="189" spans="1:10" x14ac:dyDescent="0.2">
      <c r="A189" s="356"/>
      <c r="B189" s="356"/>
      <c r="C189" s="357"/>
      <c r="D189" s="357"/>
      <c r="E189" s="9">
        <v>2</v>
      </c>
      <c r="F189" s="213" t="s">
        <v>191</v>
      </c>
      <c r="G189" s="388"/>
      <c r="H189" s="389"/>
      <c r="I189" s="389"/>
      <c r="J189" s="390"/>
    </row>
    <row r="190" spans="1:10" x14ac:dyDescent="0.2">
      <c r="A190" s="356"/>
      <c r="B190" s="356"/>
      <c r="C190" s="233" t="s">
        <v>772</v>
      </c>
      <c r="D190" s="213" t="s">
        <v>773</v>
      </c>
      <c r="E190" s="9">
        <v>1</v>
      </c>
      <c r="F190" s="213" t="s">
        <v>191</v>
      </c>
      <c r="G190" s="388"/>
      <c r="H190" s="389"/>
      <c r="I190" s="389"/>
      <c r="J190" s="390"/>
    </row>
    <row r="191" spans="1:10" x14ac:dyDescent="0.2">
      <c r="A191" s="356"/>
      <c r="B191" s="356"/>
      <c r="C191" s="213" t="s">
        <v>743</v>
      </c>
      <c r="D191" s="213" t="s">
        <v>773</v>
      </c>
      <c r="E191" s="9">
        <v>3</v>
      </c>
      <c r="F191" s="213" t="s">
        <v>191</v>
      </c>
      <c r="G191" s="388"/>
      <c r="H191" s="389"/>
      <c r="I191" s="389"/>
      <c r="J191" s="390"/>
    </row>
    <row r="192" spans="1:10" x14ac:dyDescent="0.2">
      <c r="A192" s="356"/>
      <c r="B192" s="357"/>
      <c r="C192" s="213" t="s">
        <v>758</v>
      </c>
      <c r="D192" s="213" t="s">
        <v>773</v>
      </c>
      <c r="E192" s="9">
        <v>3</v>
      </c>
      <c r="F192" s="213" t="s">
        <v>191</v>
      </c>
      <c r="G192" s="388"/>
      <c r="H192" s="389"/>
      <c r="I192" s="389"/>
      <c r="J192" s="390"/>
    </row>
    <row r="193" spans="1:10" x14ac:dyDescent="0.2">
      <c r="A193" s="356"/>
      <c r="B193" s="355" t="s">
        <v>26</v>
      </c>
      <c r="C193" s="355" t="s">
        <v>739</v>
      </c>
      <c r="D193" s="355" t="s">
        <v>739</v>
      </c>
      <c r="E193" s="9">
        <v>5</v>
      </c>
      <c r="F193" s="213" t="s">
        <v>234</v>
      </c>
      <c r="G193" s="388"/>
      <c r="H193" s="389"/>
      <c r="I193" s="389"/>
      <c r="J193" s="390"/>
    </row>
    <row r="194" spans="1:10" x14ac:dyDescent="0.2">
      <c r="A194" s="356"/>
      <c r="B194" s="356"/>
      <c r="C194" s="357"/>
      <c r="D194" s="357"/>
      <c r="E194" s="9">
        <v>3</v>
      </c>
      <c r="F194" s="213" t="s">
        <v>191</v>
      </c>
      <c r="G194" s="388"/>
      <c r="H194" s="389"/>
      <c r="I194" s="389"/>
      <c r="J194" s="390"/>
    </row>
    <row r="195" spans="1:10" x14ac:dyDescent="0.2">
      <c r="A195" s="356"/>
      <c r="B195" s="356"/>
      <c r="C195" s="355" t="s">
        <v>759</v>
      </c>
      <c r="D195" s="355" t="s">
        <v>644</v>
      </c>
      <c r="E195" s="9">
        <v>4</v>
      </c>
      <c r="F195" s="213" t="s">
        <v>234</v>
      </c>
      <c r="G195" s="388"/>
      <c r="H195" s="389"/>
      <c r="I195" s="389"/>
      <c r="J195" s="390"/>
    </row>
    <row r="196" spans="1:10" x14ac:dyDescent="0.2">
      <c r="A196" s="356"/>
      <c r="B196" s="356"/>
      <c r="C196" s="357"/>
      <c r="D196" s="357"/>
      <c r="E196" s="9">
        <v>2</v>
      </c>
      <c r="F196" s="213" t="s">
        <v>191</v>
      </c>
      <c r="G196" s="388"/>
      <c r="H196" s="389"/>
      <c r="I196" s="389"/>
      <c r="J196" s="390"/>
    </row>
    <row r="197" spans="1:10" x14ac:dyDescent="0.2">
      <c r="A197" s="356"/>
      <c r="B197" s="356"/>
      <c r="C197" s="213" t="s">
        <v>760</v>
      </c>
      <c r="D197" s="213" t="s">
        <v>644</v>
      </c>
      <c r="E197" s="9">
        <v>1</v>
      </c>
      <c r="F197" s="213" t="s">
        <v>191</v>
      </c>
      <c r="G197" s="388"/>
      <c r="H197" s="389"/>
      <c r="I197" s="389"/>
      <c r="J197" s="390"/>
    </row>
    <row r="198" spans="1:10" x14ac:dyDescent="0.2">
      <c r="A198" s="356"/>
      <c r="B198" s="356"/>
      <c r="C198" s="213" t="s">
        <v>761</v>
      </c>
      <c r="D198" s="213" t="s">
        <v>644</v>
      </c>
      <c r="E198" s="9">
        <v>1</v>
      </c>
      <c r="F198" s="213" t="s">
        <v>191</v>
      </c>
      <c r="G198" s="388"/>
      <c r="H198" s="389"/>
      <c r="I198" s="389"/>
      <c r="J198" s="390"/>
    </row>
    <row r="199" spans="1:10" x14ac:dyDescent="0.2">
      <c r="A199" s="356"/>
      <c r="B199" s="356"/>
      <c r="C199" s="213" t="s">
        <v>762</v>
      </c>
      <c r="D199" s="213" t="s">
        <v>644</v>
      </c>
      <c r="E199" s="9">
        <v>1</v>
      </c>
      <c r="F199" s="213" t="s">
        <v>191</v>
      </c>
      <c r="G199" s="388"/>
      <c r="H199" s="389"/>
      <c r="I199" s="389"/>
      <c r="J199" s="390"/>
    </row>
    <row r="200" spans="1:10" x14ac:dyDescent="0.2">
      <c r="A200" s="356"/>
      <c r="B200" s="356"/>
      <c r="C200" s="213" t="s">
        <v>763</v>
      </c>
      <c r="D200" s="213" t="s">
        <v>644</v>
      </c>
      <c r="E200" s="9">
        <v>1</v>
      </c>
      <c r="F200" s="213" t="s">
        <v>191</v>
      </c>
      <c r="G200" s="388"/>
      <c r="H200" s="389"/>
      <c r="I200" s="389"/>
      <c r="J200" s="390"/>
    </row>
    <row r="201" spans="1:10" x14ac:dyDescent="0.2">
      <c r="A201" s="356"/>
      <c r="B201" s="356"/>
      <c r="C201" s="213" t="s">
        <v>764</v>
      </c>
      <c r="D201" s="213" t="s">
        <v>644</v>
      </c>
      <c r="E201" s="9">
        <v>1</v>
      </c>
      <c r="F201" s="213" t="s">
        <v>191</v>
      </c>
      <c r="G201" s="388"/>
      <c r="H201" s="389"/>
      <c r="I201" s="389"/>
      <c r="J201" s="390"/>
    </row>
    <row r="202" spans="1:10" x14ac:dyDescent="0.2">
      <c r="A202" s="356"/>
      <c r="B202" s="356"/>
      <c r="C202" s="355" t="s">
        <v>765</v>
      </c>
      <c r="D202" s="355" t="s">
        <v>644</v>
      </c>
      <c r="E202" s="9">
        <v>2</v>
      </c>
      <c r="F202" s="213" t="s">
        <v>234</v>
      </c>
      <c r="G202" s="388"/>
      <c r="H202" s="389"/>
      <c r="I202" s="389"/>
      <c r="J202" s="390"/>
    </row>
    <row r="203" spans="1:10" x14ac:dyDescent="0.2">
      <c r="A203" s="356"/>
      <c r="B203" s="356"/>
      <c r="C203" s="357"/>
      <c r="D203" s="357"/>
      <c r="E203" s="9">
        <v>2</v>
      </c>
      <c r="F203" s="213" t="s">
        <v>191</v>
      </c>
      <c r="G203" s="388"/>
      <c r="H203" s="389"/>
      <c r="I203" s="389"/>
      <c r="J203" s="390"/>
    </row>
    <row r="204" spans="1:10" x14ac:dyDescent="0.2">
      <c r="A204" s="356"/>
      <c r="B204" s="356"/>
      <c r="C204" s="213" t="s">
        <v>766</v>
      </c>
      <c r="D204" s="213" t="s">
        <v>644</v>
      </c>
      <c r="E204" s="9">
        <v>1</v>
      </c>
      <c r="F204" s="213" t="s">
        <v>191</v>
      </c>
      <c r="G204" s="388"/>
      <c r="H204" s="389"/>
      <c r="I204" s="389"/>
      <c r="J204" s="390"/>
    </row>
    <row r="205" spans="1:10" x14ac:dyDescent="0.2">
      <c r="A205" s="356"/>
      <c r="B205" s="356"/>
      <c r="C205" s="213" t="s">
        <v>767</v>
      </c>
      <c r="D205" s="213" t="s">
        <v>644</v>
      </c>
      <c r="E205" s="9">
        <v>1</v>
      </c>
      <c r="F205" s="213" t="s">
        <v>191</v>
      </c>
      <c r="G205" s="388"/>
      <c r="H205" s="389"/>
      <c r="I205" s="389"/>
      <c r="J205" s="390"/>
    </row>
    <row r="206" spans="1:10" x14ac:dyDescent="0.2">
      <c r="A206" s="356"/>
      <c r="B206" s="356"/>
      <c r="C206" s="213" t="s">
        <v>768</v>
      </c>
      <c r="D206" s="213" t="s">
        <v>644</v>
      </c>
      <c r="E206" s="9">
        <v>1</v>
      </c>
      <c r="F206" s="213" t="s">
        <v>191</v>
      </c>
      <c r="G206" s="388"/>
      <c r="H206" s="389"/>
      <c r="I206" s="389"/>
      <c r="J206" s="390"/>
    </row>
    <row r="207" spans="1:10" x14ac:dyDescent="0.2">
      <c r="A207" s="356"/>
      <c r="B207" s="356"/>
      <c r="C207" s="355" t="s">
        <v>769</v>
      </c>
      <c r="D207" s="355" t="s">
        <v>644</v>
      </c>
      <c r="E207" s="9">
        <v>1</v>
      </c>
      <c r="F207" s="213" t="s">
        <v>234</v>
      </c>
      <c r="G207" s="388"/>
      <c r="H207" s="389"/>
      <c r="I207" s="389"/>
      <c r="J207" s="390"/>
    </row>
    <row r="208" spans="1:10" x14ac:dyDescent="0.2">
      <c r="A208" s="356"/>
      <c r="B208" s="356"/>
      <c r="C208" s="357"/>
      <c r="D208" s="357"/>
      <c r="E208" s="9">
        <v>1</v>
      </c>
      <c r="F208" s="213" t="s">
        <v>191</v>
      </c>
      <c r="G208" s="388"/>
      <c r="H208" s="389"/>
      <c r="I208" s="389"/>
      <c r="J208" s="390"/>
    </row>
    <row r="209" spans="1:10" x14ac:dyDescent="0.2">
      <c r="A209" s="356"/>
      <c r="B209" s="356"/>
      <c r="C209" s="355" t="s">
        <v>770</v>
      </c>
      <c r="D209" s="355" t="s">
        <v>644</v>
      </c>
      <c r="E209" s="9">
        <v>1</v>
      </c>
      <c r="F209" s="213" t="s">
        <v>234</v>
      </c>
      <c r="G209" s="388"/>
      <c r="H209" s="389"/>
      <c r="I209" s="389"/>
      <c r="J209" s="390"/>
    </row>
    <row r="210" spans="1:10" x14ac:dyDescent="0.2">
      <c r="A210" s="356"/>
      <c r="B210" s="356"/>
      <c r="C210" s="357"/>
      <c r="D210" s="357"/>
      <c r="E210" s="9">
        <v>1</v>
      </c>
      <c r="F210" s="213" t="s">
        <v>191</v>
      </c>
      <c r="G210" s="388"/>
      <c r="H210" s="389"/>
      <c r="I210" s="389"/>
      <c r="J210" s="390"/>
    </row>
    <row r="211" spans="1:10" x14ac:dyDescent="0.2">
      <c r="A211" s="356"/>
      <c r="B211" s="356"/>
      <c r="C211" s="233" t="s">
        <v>182</v>
      </c>
      <c r="D211" s="233" t="s">
        <v>644</v>
      </c>
      <c r="E211" s="9">
        <v>1</v>
      </c>
      <c r="F211" s="213" t="s">
        <v>191</v>
      </c>
      <c r="G211" s="388"/>
      <c r="H211" s="389"/>
      <c r="I211" s="389"/>
      <c r="J211" s="390"/>
    </row>
    <row r="212" spans="1:10" x14ac:dyDescent="0.2">
      <c r="A212" s="356"/>
      <c r="B212" s="356"/>
      <c r="C212" s="213" t="s">
        <v>743</v>
      </c>
      <c r="D212" s="213" t="s">
        <v>773</v>
      </c>
      <c r="E212" s="9">
        <v>2</v>
      </c>
      <c r="F212" s="213" t="s">
        <v>191</v>
      </c>
      <c r="G212" s="388"/>
      <c r="H212" s="389"/>
      <c r="I212" s="389"/>
      <c r="J212" s="390"/>
    </row>
    <row r="213" spans="1:10" x14ac:dyDescent="0.2">
      <c r="A213" s="357"/>
      <c r="B213" s="357"/>
      <c r="C213" s="213" t="s">
        <v>758</v>
      </c>
      <c r="D213" s="213" t="s">
        <v>773</v>
      </c>
      <c r="E213" s="9">
        <v>2</v>
      </c>
      <c r="F213" s="213" t="s">
        <v>191</v>
      </c>
      <c r="G213" s="391"/>
      <c r="H213" s="392"/>
      <c r="I213" s="392"/>
      <c r="J213" s="393"/>
    </row>
    <row r="217" spans="1:10" x14ac:dyDescent="0.2">
      <c r="A217" s="253"/>
      <c r="B217" s="253"/>
      <c r="C217" s="253"/>
      <c r="D217" s="253"/>
      <c r="E217" s="253"/>
    </row>
    <row r="218" spans="1:10" x14ac:dyDescent="0.2">
      <c r="B218" s="253"/>
      <c r="C218" s="253"/>
      <c r="D218" s="253"/>
      <c r="E218" s="253"/>
    </row>
    <row r="219" spans="1:10" x14ac:dyDescent="0.2">
      <c r="B219" s="253"/>
      <c r="C219" s="253"/>
      <c r="D219" s="253"/>
      <c r="E219" s="253"/>
    </row>
    <row r="220" spans="1:10" x14ac:dyDescent="0.2">
      <c r="B220" s="253"/>
      <c r="C220" s="253"/>
      <c r="D220" s="253"/>
      <c r="E220" s="253"/>
    </row>
  </sheetData>
  <mergeCells count="99">
    <mergeCell ref="A135:A150"/>
    <mergeCell ref="A86:J86"/>
    <mergeCell ref="C88:C89"/>
    <mergeCell ref="C90:C91"/>
    <mergeCell ref="B92:B93"/>
    <mergeCell ref="C92:C93"/>
    <mergeCell ref="B94:B95"/>
    <mergeCell ref="C94:C95"/>
    <mergeCell ref="D92:D93"/>
    <mergeCell ref="D88:D89"/>
    <mergeCell ref="D90:D91"/>
    <mergeCell ref="D94:D95"/>
    <mergeCell ref="A88:A95"/>
    <mergeCell ref="H88:J95"/>
    <mergeCell ref="C146:C147"/>
    <mergeCell ref="C128:C129"/>
    <mergeCell ref="A155:A213"/>
    <mergeCell ref="A153:J153"/>
    <mergeCell ref="G155:J213"/>
    <mergeCell ref="B193:B213"/>
    <mergeCell ref="C193:C194"/>
    <mergeCell ref="C195:C196"/>
    <mergeCell ref="C202:C203"/>
    <mergeCell ref="C207:C208"/>
    <mergeCell ref="C209:C210"/>
    <mergeCell ref="B155:B172"/>
    <mergeCell ref="C155:C156"/>
    <mergeCell ref="C157:C158"/>
    <mergeCell ref="C159:C160"/>
    <mergeCell ref="C161:C162"/>
    <mergeCell ref="C163:C164"/>
    <mergeCell ref="C166:C167"/>
    <mergeCell ref="B173:B192"/>
    <mergeCell ref="C173:C174"/>
    <mergeCell ref="C175:C176"/>
    <mergeCell ref="C177:C178"/>
    <mergeCell ref="C182:C183"/>
    <mergeCell ref="C184:C185"/>
    <mergeCell ref="C186:C187"/>
    <mergeCell ref="D193:D194"/>
    <mergeCell ref="D195:D196"/>
    <mergeCell ref="D202:D203"/>
    <mergeCell ref="D207:D208"/>
    <mergeCell ref="D209:D210"/>
    <mergeCell ref="D168:D169"/>
    <mergeCell ref="D173:D174"/>
    <mergeCell ref="D175:D176"/>
    <mergeCell ref="C188:C189"/>
    <mergeCell ref="D157:D158"/>
    <mergeCell ref="D159:D160"/>
    <mergeCell ref="D161:D162"/>
    <mergeCell ref="D163:D164"/>
    <mergeCell ref="D166:D167"/>
    <mergeCell ref="D177:D178"/>
    <mergeCell ref="D182:D183"/>
    <mergeCell ref="D184:D185"/>
    <mergeCell ref="D186:D187"/>
    <mergeCell ref="D188:D189"/>
    <mergeCell ref="C168:C169"/>
    <mergeCell ref="D155:D156"/>
    <mergeCell ref="C111:C112"/>
    <mergeCell ref="A57:A67"/>
    <mergeCell ref="B103:B104"/>
    <mergeCell ref="B106:B107"/>
    <mergeCell ref="C148:C149"/>
    <mergeCell ref="C142:C143"/>
    <mergeCell ref="C144:C145"/>
    <mergeCell ref="C101:C102"/>
    <mergeCell ref="C103:C104"/>
    <mergeCell ref="C106:C107"/>
    <mergeCell ref="A133:J133"/>
    <mergeCell ref="D115:D129"/>
    <mergeCell ref="D137:D147"/>
    <mergeCell ref="C135:C136"/>
    <mergeCell ref="C140:C141"/>
    <mergeCell ref="C126:C127"/>
    <mergeCell ref="A1:J1"/>
    <mergeCell ref="F38:F39"/>
    <mergeCell ref="F41:F42"/>
    <mergeCell ref="H16:H19"/>
    <mergeCell ref="H22:H23"/>
    <mergeCell ref="A46:A52"/>
    <mergeCell ref="D46:D52"/>
    <mergeCell ref="A14:J14"/>
    <mergeCell ref="D34:D42"/>
    <mergeCell ref="A34:A42"/>
    <mergeCell ref="F34:F36"/>
    <mergeCell ref="A44:J44"/>
    <mergeCell ref="A16:A23"/>
    <mergeCell ref="D16:D23"/>
    <mergeCell ref="D69:D71"/>
    <mergeCell ref="A97:J97"/>
    <mergeCell ref="C99:C100"/>
    <mergeCell ref="D73:D83"/>
    <mergeCell ref="F16:F19"/>
    <mergeCell ref="F22:F23"/>
    <mergeCell ref="A27:A32"/>
    <mergeCell ref="D27:D32"/>
    <mergeCell ref="D57:D67"/>
  </mergeCells>
  <printOptions horizontalCentered="1"/>
  <pageMargins left="0.43307086614173229" right="0.27559055118110237" top="0.6692913385826772" bottom="0.39370078740157483" header="0.31496062992125984" footer="0.15748031496062992"/>
  <pageSetup paperSize="9" orientation="landscape" r:id="rId1"/>
  <headerFooter>
    <oddHeader>&amp;L&amp;"Arial,Normal"&amp;10INSA CENTRE VAL DE LOIRE
MISE EN EXPLOITATION DES INSTALLATIONS&amp;R&amp;"Arial,Gras"Lot 1  - Campus de Blois</oddHeader>
    <oddFooter>&amp;L&amp;"Arial,Normal"&amp;9Dossier 3950&amp;R&amp;"Arial,Normal"&amp;9Liste de matériel - &amp;A</oddFooter>
  </headerFooter>
  <rowBreaks count="2" manualBreakCount="2">
    <brk id="43" max="16383" man="1"/>
    <brk id="1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88"/>
  <sheetViews>
    <sheetView showGridLines="0" topLeftCell="A73" workbookViewId="0">
      <selection activeCell="E22" sqref="E22"/>
    </sheetView>
  </sheetViews>
  <sheetFormatPr baseColWidth="10" defaultColWidth="11.5" defaultRowHeight="13" x14ac:dyDescent="0.2"/>
  <cols>
    <col min="1" max="1" width="23.5" style="1" customWidth="1"/>
    <col min="2" max="2" width="7.1640625" style="1" customWidth="1"/>
    <col min="3" max="3" width="13.83203125" style="1" customWidth="1"/>
    <col min="4" max="4" width="22.33203125" style="1" customWidth="1"/>
    <col min="5" max="5" width="6" style="1" customWidth="1"/>
    <col min="6" max="6" width="12.1640625" style="1" customWidth="1"/>
    <col min="7" max="7" width="10.5" style="1" customWidth="1"/>
    <col min="8" max="8" width="33.6640625" style="1" customWidth="1"/>
    <col min="9" max="9" width="7.83203125" style="1" customWidth="1"/>
    <col min="10" max="10" width="10.1640625" style="1" customWidth="1"/>
    <col min="11" max="11" width="11.5" style="1"/>
    <col min="12" max="12" width="11.5" style="1" hidden="1" customWidth="1"/>
    <col min="13" max="13" width="11.5" style="16"/>
    <col min="14" max="14" width="15.5" style="1" hidden="1" customWidth="1"/>
    <col min="15" max="16384" width="11.5" style="1"/>
  </cols>
  <sheetData>
    <row r="1" spans="1:14" ht="14" thickBot="1" x14ac:dyDescent="0.25">
      <c r="A1" s="427" t="s">
        <v>413</v>
      </c>
      <c r="B1" s="428"/>
      <c r="C1" s="428"/>
      <c r="D1" s="428"/>
      <c r="E1" s="428"/>
      <c r="F1" s="428"/>
      <c r="G1" s="428"/>
      <c r="H1" s="428"/>
      <c r="I1" s="428"/>
      <c r="J1" s="428"/>
      <c r="K1" s="428"/>
      <c r="L1" s="428"/>
      <c r="M1" s="428"/>
      <c r="N1" s="429"/>
    </row>
    <row r="2" spans="1:14" ht="43" thickBot="1" x14ac:dyDescent="0.25">
      <c r="A2" s="187" t="s">
        <v>11</v>
      </c>
      <c r="B2" s="2" t="s">
        <v>12</v>
      </c>
      <c r="C2" s="2" t="s">
        <v>13</v>
      </c>
      <c r="D2" s="2" t="s">
        <v>14</v>
      </c>
      <c r="E2" s="2" t="s">
        <v>15</v>
      </c>
      <c r="F2" s="2" t="s">
        <v>16</v>
      </c>
      <c r="G2" s="2" t="s">
        <v>17</v>
      </c>
      <c r="H2" s="2" t="s">
        <v>18</v>
      </c>
      <c r="I2" s="2" t="s">
        <v>50</v>
      </c>
      <c r="J2" s="2" t="s">
        <v>20</v>
      </c>
      <c r="K2" s="2" t="s">
        <v>21</v>
      </c>
      <c r="L2" s="2" t="s">
        <v>22</v>
      </c>
      <c r="M2" s="3" t="s">
        <v>23</v>
      </c>
      <c r="N2" s="27" t="s">
        <v>24</v>
      </c>
    </row>
    <row r="3" spans="1:14" ht="15" customHeight="1" x14ac:dyDescent="0.2">
      <c r="A3" s="29"/>
      <c r="B3" s="28"/>
      <c r="C3" s="36" t="s">
        <v>58</v>
      </c>
      <c r="D3" s="36" t="s">
        <v>37</v>
      </c>
      <c r="E3" s="36">
        <v>1</v>
      </c>
      <c r="F3" s="430" t="s">
        <v>27</v>
      </c>
      <c r="G3" s="431" t="s">
        <v>25</v>
      </c>
      <c r="H3" s="36" t="s">
        <v>33</v>
      </c>
      <c r="I3" s="4"/>
      <c r="J3" s="366">
        <v>2009</v>
      </c>
      <c r="K3" s="366"/>
      <c r="L3" s="432"/>
      <c r="M3" s="5" t="s">
        <v>36</v>
      </c>
      <c r="N3" s="6"/>
    </row>
    <row r="4" spans="1:14" ht="15" thickBot="1" x14ac:dyDescent="0.25">
      <c r="A4" s="51"/>
      <c r="B4" s="52"/>
      <c r="C4" s="26" t="s">
        <v>59</v>
      </c>
      <c r="D4" s="14" t="s">
        <v>38</v>
      </c>
      <c r="E4" s="14">
        <v>1</v>
      </c>
      <c r="F4" s="421"/>
      <c r="G4" s="422"/>
      <c r="H4" s="14" t="s">
        <v>34</v>
      </c>
      <c r="I4" s="53"/>
      <c r="J4" s="417"/>
      <c r="K4" s="417"/>
      <c r="L4" s="417"/>
      <c r="M4" s="54" t="s">
        <v>35</v>
      </c>
      <c r="N4" s="15"/>
    </row>
    <row r="5" spans="1:14" ht="12.75" customHeight="1" x14ac:dyDescent="0.2">
      <c r="A5" s="29"/>
      <c r="B5" s="28"/>
      <c r="C5" s="36" t="s">
        <v>58</v>
      </c>
      <c r="D5" s="36" t="s">
        <v>45</v>
      </c>
      <c r="E5" s="36">
        <v>1</v>
      </c>
      <c r="F5" s="419" t="s">
        <v>39</v>
      </c>
      <c r="G5" s="366" t="s">
        <v>25</v>
      </c>
      <c r="H5" s="36" t="s">
        <v>40</v>
      </c>
      <c r="I5" s="4"/>
      <c r="J5" s="366">
        <v>2010</v>
      </c>
      <c r="K5" s="33"/>
      <c r="L5" s="35"/>
      <c r="M5" s="5" t="s">
        <v>41</v>
      </c>
      <c r="N5" s="6"/>
    </row>
    <row r="6" spans="1:14" ht="12.75" customHeight="1" thickBot="1" x14ac:dyDescent="0.25">
      <c r="A6" s="51"/>
      <c r="B6" s="52"/>
      <c r="C6" s="26" t="s">
        <v>59</v>
      </c>
      <c r="D6" s="55" t="s">
        <v>44</v>
      </c>
      <c r="E6" s="14">
        <v>1</v>
      </c>
      <c r="F6" s="426"/>
      <c r="G6" s="417"/>
      <c r="H6" s="14" t="s">
        <v>43</v>
      </c>
      <c r="I6" s="53"/>
      <c r="J6" s="417"/>
      <c r="K6" s="39"/>
      <c r="L6" s="56"/>
      <c r="M6" s="54" t="s">
        <v>42</v>
      </c>
      <c r="N6" s="15"/>
    </row>
    <row r="7" spans="1:14" ht="12.75" customHeight="1" x14ac:dyDescent="0.2">
      <c r="A7" s="29"/>
      <c r="B7" s="57"/>
      <c r="C7" s="36" t="s">
        <v>58</v>
      </c>
      <c r="D7" s="36" t="s">
        <v>45</v>
      </c>
      <c r="E7" s="36">
        <v>1</v>
      </c>
      <c r="F7" s="366" t="s">
        <v>46</v>
      </c>
      <c r="G7" s="366" t="s">
        <v>25</v>
      </c>
      <c r="H7" s="36" t="s">
        <v>40</v>
      </c>
      <c r="I7" s="4"/>
      <c r="J7" s="366">
        <v>2010</v>
      </c>
      <c r="K7" s="33"/>
      <c r="L7" s="35"/>
      <c r="M7" s="5" t="s">
        <v>49</v>
      </c>
      <c r="N7" s="58"/>
    </row>
    <row r="8" spans="1:14" ht="12.75" customHeight="1" thickBot="1" x14ac:dyDescent="0.25">
      <c r="A8" s="51"/>
      <c r="B8" s="59"/>
      <c r="C8" s="26" t="s">
        <v>59</v>
      </c>
      <c r="D8" s="55" t="s">
        <v>44</v>
      </c>
      <c r="E8" s="14">
        <v>1</v>
      </c>
      <c r="F8" s="417"/>
      <c r="G8" s="417"/>
      <c r="H8" s="14" t="s">
        <v>47</v>
      </c>
      <c r="I8" s="53"/>
      <c r="J8" s="417"/>
      <c r="K8" s="39"/>
      <c r="L8" s="56"/>
      <c r="M8" s="54" t="s">
        <v>48</v>
      </c>
      <c r="N8" s="60"/>
    </row>
    <row r="9" spans="1:14" x14ac:dyDescent="0.2">
      <c r="A9" s="29"/>
      <c r="B9" s="57"/>
      <c r="C9" s="366" t="s">
        <v>55</v>
      </c>
      <c r="D9" s="367" t="s">
        <v>61</v>
      </c>
      <c r="E9" s="33">
        <v>1</v>
      </c>
      <c r="F9" s="367" t="s">
        <v>70</v>
      </c>
      <c r="G9" s="366" t="s">
        <v>25</v>
      </c>
      <c r="H9" s="36" t="s">
        <v>60</v>
      </c>
      <c r="I9" s="4"/>
      <c r="J9" s="366">
        <v>2010</v>
      </c>
      <c r="K9" s="36"/>
      <c r="L9" s="62"/>
      <c r="M9" s="63">
        <v>4917268</v>
      </c>
      <c r="N9" s="6"/>
    </row>
    <row r="10" spans="1:14" x14ac:dyDescent="0.2">
      <c r="A10" s="40"/>
      <c r="B10" s="343"/>
      <c r="C10" s="404"/>
      <c r="D10" s="404"/>
      <c r="E10" s="32">
        <v>1</v>
      </c>
      <c r="F10" s="398"/>
      <c r="G10" s="402"/>
      <c r="H10" s="9" t="s">
        <v>60</v>
      </c>
      <c r="I10" s="10"/>
      <c r="J10" s="404"/>
      <c r="K10" s="9"/>
      <c r="L10" s="9"/>
      <c r="M10" s="11">
        <v>4922472</v>
      </c>
      <c r="N10" s="8"/>
    </row>
    <row r="11" spans="1:14" x14ac:dyDescent="0.2">
      <c r="A11" s="40"/>
      <c r="B11" s="343"/>
      <c r="C11" s="32" t="s">
        <v>63</v>
      </c>
      <c r="D11" s="32" t="s">
        <v>64</v>
      </c>
      <c r="E11" s="32">
        <v>1</v>
      </c>
      <c r="F11" s="398"/>
      <c r="G11" s="402"/>
      <c r="H11" s="9" t="s">
        <v>62</v>
      </c>
      <c r="I11" s="10"/>
      <c r="J11" s="32">
        <v>2010</v>
      </c>
      <c r="K11" s="31"/>
      <c r="L11" s="31"/>
      <c r="M11" s="48">
        <v>2904494</v>
      </c>
      <c r="N11" s="44"/>
    </row>
    <row r="12" spans="1:14" x14ac:dyDescent="0.2">
      <c r="A12" s="40"/>
      <c r="B12" s="30"/>
      <c r="C12" s="32" t="s">
        <v>65</v>
      </c>
      <c r="D12" s="32" t="s">
        <v>64</v>
      </c>
      <c r="E12" s="32">
        <v>1</v>
      </c>
      <c r="F12" s="398"/>
      <c r="G12" s="402"/>
      <c r="H12" s="9" t="s">
        <v>62</v>
      </c>
      <c r="I12" s="10"/>
      <c r="J12" s="32">
        <v>2010</v>
      </c>
      <c r="K12" s="31"/>
      <c r="L12" s="31"/>
      <c r="M12" s="48">
        <v>2904496</v>
      </c>
      <c r="N12" s="44"/>
    </row>
    <row r="13" spans="1:14" x14ac:dyDescent="0.2">
      <c r="A13" s="40"/>
      <c r="B13" s="30"/>
      <c r="C13" s="32" t="s">
        <v>66</v>
      </c>
      <c r="D13" s="32" t="s">
        <v>64</v>
      </c>
      <c r="E13" s="32">
        <v>1</v>
      </c>
      <c r="F13" s="398"/>
      <c r="G13" s="402"/>
      <c r="H13" s="9" t="s">
        <v>62</v>
      </c>
      <c r="I13" s="10"/>
      <c r="J13" s="32">
        <v>2010</v>
      </c>
      <c r="K13" s="31"/>
      <c r="L13" s="31"/>
      <c r="M13" s="48">
        <v>2904502</v>
      </c>
      <c r="N13" s="44"/>
    </row>
    <row r="14" spans="1:14" x14ac:dyDescent="0.2">
      <c r="A14" s="40"/>
      <c r="B14" s="30"/>
      <c r="C14" s="32" t="s">
        <v>67</v>
      </c>
      <c r="D14" s="32" t="s">
        <v>64</v>
      </c>
      <c r="E14" s="32">
        <v>1</v>
      </c>
      <c r="F14" s="398"/>
      <c r="G14" s="402"/>
      <c r="H14" s="9" t="s">
        <v>62</v>
      </c>
      <c r="I14" s="10"/>
      <c r="J14" s="32">
        <v>2010</v>
      </c>
      <c r="K14" s="31"/>
      <c r="L14" s="31"/>
      <c r="M14" s="48">
        <v>2904493</v>
      </c>
      <c r="N14" s="44"/>
    </row>
    <row r="15" spans="1:14" x14ac:dyDescent="0.2">
      <c r="A15" s="40"/>
      <c r="B15" s="30"/>
      <c r="C15" s="32" t="s">
        <v>68</v>
      </c>
      <c r="D15" s="32" t="s">
        <v>64</v>
      </c>
      <c r="E15" s="32">
        <v>1</v>
      </c>
      <c r="F15" s="398"/>
      <c r="G15" s="402"/>
      <c r="H15" s="9" t="s">
        <v>62</v>
      </c>
      <c r="I15" s="10"/>
      <c r="J15" s="32">
        <v>2010</v>
      </c>
      <c r="K15" s="31"/>
      <c r="L15" s="31"/>
      <c r="M15" s="48">
        <v>2904495</v>
      </c>
      <c r="N15" s="44"/>
    </row>
    <row r="16" spans="1:14" ht="14" thickBot="1" x14ac:dyDescent="0.25">
      <c r="A16" s="51"/>
      <c r="B16" s="39"/>
      <c r="C16" s="14" t="s">
        <v>69</v>
      </c>
      <c r="D16" s="14" t="s">
        <v>64</v>
      </c>
      <c r="E16" s="14">
        <v>1</v>
      </c>
      <c r="F16" s="423"/>
      <c r="G16" s="417"/>
      <c r="H16" s="14" t="s">
        <v>62</v>
      </c>
      <c r="I16" s="64"/>
      <c r="J16" s="14">
        <v>2010</v>
      </c>
      <c r="K16" s="39"/>
      <c r="L16" s="39"/>
      <c r="M16" s="65">
        <v>2904511</v>
      </c>
      <c r="N16" s="60"/>
    </row>
    <row r="17" spans="1:14" x14ac:dyDescent="0.2">
      <c r="A17" s="29"/>
      <c r="B17" s="33"/>
      <c r="C17" s="36" t="s">
        <v>55</v>
      </c>
      <c r="D17" s="36" t="s">
        <v>76</v>
      </c>
      <c r="E17" s="36">
        <v>1</v>
      </c>
      <c r="F17" s="367" t="s">
        <v>94</v>
      </c>
      <c r="G17" s="366" t="s">
        <v>72</v>
      </c>
      <c r="H17" s="36" t="s">
        <v>73</v>
      </c>
      <c r="I17" s="4"/>
      <c r="J17" s="36"/>
      <c r="K17" s="36" t="s">
        <v>74</v>
      </c>
      <c r="L17" s="62"/>
      <c r="M17" s="5" t="s">
        <v>71</v>
      </c>
      <c r="N17" s="6"/>
    </row>
    <row r="18" spans="1:14" x14ac:dyDescent="0.2">
      <c r="A18" s="40"/>
      <c r="B18" s="340" t="s">
        <v>95</v>
      </c>
      <c r="C18" s="32" t="s">
        <v>75</v>
      </c>
      <c r="D18" s="32" t="s">
        <v>80</v>
      </c>
      <c r="E18" s="32">
        <v>1</v>
      </c>
      <c r="F18" s="343"/>
      <c r="G18" s="402"/>
      <c r="H18" s="9" t="s">
        <v>81</v>
      </c>
      <c r="I18" s="10"/>
      <c r="J18" s="30"/>
      <c r="K18" s="31"/>
      <c r="L18" s="31"/>
      <c r="M18" s="48"/>
      <c r="N18" s="44"/>
    </row>
    <row r="19" spans="1:14" x14ac:dyDescent="0.2">
      <c r="A19" s="40"/>
      <c r="B19" s="344"/>
      <c r="C19" s="32" t="s">
        <v>78</v>
      </c>
      <c r="D19" s="32" t="s">
        <v>79</v>
      </c>
      <c r="E19" s="32">
        <v>1</v>
      </c>
      <c r="F19" s="343"/>
      <c r="G19" s="402"/>
      <c r="H19" s="9" t="s">
        <v>77</v>
      </c>
      <c r="I19" s="10"/>
      <c r="J19" s="32"/>
      <c r="K19" s="31"/>
      <c r="L19" s="31"/>
      <c r="M19" s="48" t="s">
        <v>83</v>
      </c>
      <c r="N19" s="44"/>
    </row>
    <row r="20" spans="1:14" x14ac:dyDescent="0.2">
      <c r="A20" s="40"/>
      <c r="B20" s="344"/>
      <c r="C20" s="342" t="s">
        <v>84</v>
      </c>
      <c r="D20" s="32" t="s">
        <v>85</v>
      </c>
      <c r="E20" s="32">
        <v>1</v>
      </c>
      <c r="F20" s="343"/>
      <c r="G20" s="402"/>
      <c r="H20" s="9" t="s">
        <v>77</v>
      </c>
      <c r="I20" s="10"/>
      <c r="J20" s="32"/>
      <c r="K20" s="31"/>
      <c r="L20" s="31"/>
      <c r="M20" s="48" t="s">
        <v>82</v>
      </c>
      <c r="N20" s="44"/>
    </row>
    <row r="21" spans="1:14" x14ac:dyDescent="0.2">
      <c r="A21" s="40"/>
      <c r="B21" s="344"/>
      <c r="C21" s="404"/>
      <c r="D21" s="32" t="s">
        <v>86</v>
      </c>
      <c r="E21" s="32">
        <v>1</v>
      </c>
      <c r="F21" s="343"/>
      <c r="G21" s="402"/>
      <c r="H21" s="9" t="s">
        <v>77</v>
      </c>
      <c r="I21" s="10"/>
      <c r="J21" s="32"/>
      <c r="K21" s="31"/>
      <c r="L21" s="31"/>
      <c r="M21" s="48" t="s">
        <v>87</v>
      </c>
      <c r="N21" s="44"/>
    </row>
    <row r="22" spans="1:14" x14ac:dyDescent="0.2">
      <c r="A22" s="40"/>
      <c r="B22" s="344"/>
      <c r="C22" s="32" t="s">
        <v>88</v>
      </c>
      <c r="D22" s="32" t="s">
        <v>89</v>
      </c>
      <c r="E22" s="32">
        <v>1</v>
      </c>
      <c r="F22" s="343"/>
      <c r="G22" s="402"/>
      <c r="H22" s="9" t="s">
        <v>81</v>
      </c>
      <c r="I22" s="10"/>
      <c r="J22" s="32"/>
      <c r="K22" s="31"/>
      <c r="L22" s="31"/>
      <c r="M22" s="48" t="s">
        <v>90</v>
      </c>
      <c r="N22" s="44"/>
    </row>
    <row r="23" spans="1:14" ht="14" thickBot="1" x14ac:dyDescent="0.25">
      <c r="A23" s="51"/>
      <c r="B23" s="345"/>
      <c r="C23" s="14" t="s">
        <v>91</v>
      </c>
      <c r="D23" s="14" t="s">
        <v>92</v>
      </c>
      <c r="E23" s="14">
        <v>1</v>
      </c>
      <c r="F23" s="352"/>
      <c r="G23" s="417"/>
      <c r="H23" s="14" t="s">
        <v>81</v>
      </c>
      <c r="I23" s="64"/>
      <c r="J23" s="14"/>
      <c r="K23" s="39"/>
      <c r="L23" s="39"/>
      <c r="M23" s="65" t="s">
        <v>93</v>
      </c>
      <c r="N23" s="60"/>
    </row>
    <row r="24" spans="1:14" x14ac:dyDescent="0.2">
      <c r="A24" s="37"/>
      <c r="B24" s="30"/>
      <c r="C24" s="31" t="s">
        <v>55</v>
      </c>
      <c r="D24" s="31" t="s">
        <v>96</v>
      </c>
      <c r="E24" s="31">
        <v>1</v>
      </c>
      <c r="F24" s="38"/>
      <c r="G24" s="366" t="s">
        <v>72</v>
      </c>
      <c r="H24" s="31" t="s">
        <v>73</v>
      </c>
      <c r="I24" s="61"/>
      <c r="J24" s="31"/>
      <c r="K24" s="31" t="s">
        <v>74</v>
      </c>
      <c r="L24" s="42"/>
      <c r="M24" s="24" t="s">
        <v>102</v>
      </c>
      <c r="N24" s="44"/>
    </row>
    <row r="25" spans="1:14" x14ac:dyDescent="0.2">
      <c r="A25" s="40"/>
      <c r="B25" s="342" t="s">
        <v>26</v>
      </c>
      <c r="C25" s="342" t="s">
        <v>107</v>
      </c>
      <c r="D25" s="32" t="s">
        <v>97</v>
      </c>
      <c r="E25" s="32">
        <v>1</v>
      </c>
      <c r="F25" s="30"/>
      <c r="G25" s="402"/>
      <c r="H25" s="9" t="s">
        <v>101</v>
      </c>
      <c r="I25" s="10"/>
      <c r="J25" s="30"/>
      <c r="K25" s="31"/>
      <c r="L25" s="31"/>
      <c r="M25" s="7" t="s">
        <v>103</v>
      </c>
      <c r="N25" s="44"/>
    </row>
    <row r="26" spans="1:14" x14ac:dyDescent="0.2">
      <c r="A26" s="40"/>
      <c r="B26" s="402"/>
      <c r="C26" s="402"/>
      <c r="D26" s="32" t="s">
        <v>98</v>
      </c>
      <c r="E26" s="32">
        <v>1</v>
      </c>
      <c r="F26" s="30"/>
      <c r="G26" s="402"/>
      <c r="H26" s="9" t="s">
        <v>101</v>
      </c>
      <c r="I26" s="10"/>
      <c r="J26" s="32"/>
      <c r="K26" s="31"/>
      <c r="L26" s="31"/>
      <c r="M26" s="7" t="s">
        <v>104</v>
      </c>
      <c r="N26" s="44"/>
    </row>
    <row r="27" spans="1:14" x14ac:dyDescent="0.2">
      <c r="A27" s="40"/>
      <c r="B27" s="402"/>
      <c r="C27" s="402"/>
      <c r="D27" s="32" t="s">
        <v>99</v>
      </c>
      <c r="E27" s="32">
        <v>1</v>
      </c>
      <c r="F27" s="30"/>
      <c r="G27" s="402"/>
      <c r="H27" s="9" t="s">
        <v>101</v>
      </c>
      <c r="I27" s="10"/>
      <c r="J27" s="32"/>
      <c r="K27" s="31"/>
      <c r="L27" s="31"/>
      <c r="M27" s="7" t="s">
        <v>105</v>
      </c>
      <c r="N27" s="44"/>
    </row>
    <row r="28" spans="1:14" ht="12.75" customHeight="1" x14ac:dyDescent="0.2">
      <c r="A28" s="40"/>
      <c r="B28" s="404"/>
      <c r="C28" s="404"/>
      <c r="D28" s="9" t="s">
        <v>100</v>
      </c>
      <c r="E28" s="9">
        <v>1</v>
      </c>
      <c r="F28" s="30"/>
      <c r="G28" s="402"/>
      <c r="H28" s="9" t="s">
        <v>101</v>
      </c>
      <c r="I28" s="10"/>
      <c r="J28" s="32"/>
      <c r="K28" s="31"/>
      <c r="L28" s="31"/>
      <c r="M28" s="7" t="s">
        <v>106</v>
      </c>
      <c r="N28" s="44"/>
    </row>
    <row r="29" spans="1:14" x14ac:dyDescent="0.2">
      <c r="A29" s="40"/>
      <c r="B29" s="340" t="s">
        <v>113</v>
      </c>
      <c r="C29" s="342" t="s">
        <v>112</v>
      </c>
      <c r="D29" s="32" t="s">
        <v>108</v>
      </c>
      <c r="E29" s="32">
        <v>1</v>
      </c>
      <c r="F29" s="343"/>
      <c r="G29" s="402"/>
      <c r="H29" s="9" t="s">
        <v>111</v>
      </c>
      <c r="I29" s="10"/>
      <c r="J29" s="32"/>
      <c r="K29" s="9"/>
      <c r="L29" s="9"/>
      <c r="M29" s="7" t="s">
        <v>109</v>
      </c>
      <c r="N29" s="8"/>
    </row>
    <row r="30" spans="1:14" ht="14" thickBot="1" x14ac:dyDescent="0.25">
      <c r="A30" s="51"/>
      <c r="B30" s="417"/>
      <c r="C30" s="352"/>
      <c r="D30" s="14" t="s">
        <v>108</v>
      </c>
      <c r="E30" s="14">
        <v>1</v>
      </c>
      <c r="F30" s="352"/>
      <c r="G30" s="417"/>
      <c r="H30" s="39" t="s">
        <v>77</v>
      </c>
      <c r="I30" s="64"/>
      <c r="J30" s="14"/>
      <c r="K30" s="39"/>
      <c r="L30" s="39"/>
      <c r="M30" s="65" t="s">
        <v>110</v>
      </c>
      <c r="N30" s="60"/>
    </row>
    <row r="31" spans="1:14" x14ac:dyDescent="0.2">
      <c r="A31" s="29"/>
      <c r="B31" s="33"/>
      <c r="C31" s="36" t="s">
        <v>55</v>
      </c>
      <c r="D31" s="36" t="s">
        <v>114</v>
      </c>
      <c r="E31" s="36">
        <v>1</v>
      </c>
      <c r="F31" s="67"/>
      <c r="G31" s="366" t="s">
        <v>72</v>
      </c>
      <c r="H31" s="36" t="s">
        <v>73</v>
      </c>
      <c r="I31" s="4"/>
      <c r="J31" s="36"/>
      <c r="K31" s="36" t="s">
        <v>74</v>
      </c>
      <c r="L31" s="62"/>
      <c r="M31" s="5" t="s">
        <v>115</v>
      </c>
      <c r="N31" s="6"/>
    </row>
    <row r="32" spans="1:14" x14ac:dyDescent="0.2">
      <c r="A32" s="40"/>
      <c r="B32" s="342" t="s">
        <v>26</v>
      </c>
      <c r="C32" s="342" t="s">
        <v>292</v>
      </c>
      <c r="D32" s="32" t="s">
        <v>116</v>
      </c>
      <c r="E32" s="32">
        <v>1</v>
      </c>
      <c r="F32" s="30"/>
      <c r="G32" s="402"/>
      <c r="H32" s="9" t="s">
        <v>120</v>
      </c>
      <c r="I32" s="10"/>
      <c r="J32" s="30"/>
      <c r="K32" s="31"/>
      <c r="L32" s="31"/>
      <c r="M32" s="7" t="s">
        <v>121</v>
      </c>
      <c r="N32" s="44"/>
    </row>
    <row r="33" spans="1:14" x14ac:dyDescent="0.2">
      <c r="A33" s="40"/>
      <c r="B33" s="402"/>
      <c r="C33" s="402"/>
      <c r="D33" s="32" t="s">
        <v>117</v>
      </c>
      <c r="E33" s="32">
        <v>1</v>
      </c>
      <c r="F33" s="30"/>
      <c r="G33" s="402"/>
      <c r="H33" s="9" t="s">
        <v>120</v>
      </c>
      <c r="I33" s="10"/>
      <c r="J33" s="32"/>
      <c r="K33" s="31"/>
      <c r="L33" s="31"/>
      <c r="M33" s="7" t="s">
        <v>122</v>
      </c>
      <c r="N33" s="44"/>
    </row>
    <row r="34" spans="1:14" x14ac:dyDescent="0.2">
      <c r="A34" s="40"/>
      <c r="B34" s="402"/>
      <c r="C34" s="402"/>
      <c r="D34" s="32" t="s">
        <v>118</v>
      </c>
      <c r="E34" s="32">
        <v>1</v>
      </c>
      <c r="F34" s="30"/>
      <c r="G34" s="402"/>
      <c r="H34" s="9" t="s">
        <v>120</v>
      </c>
      <c r="I34" s="10"/>
      <c r="J34" s="32"/>
      <c r="K34" s="31"/>
      <c r="L34" s="31"/>
      <c r="M34" s="7" t="s">
        <v>123</v>
      </c>
      <c r="N34" s="44"/>
    </row>
    <row r="35" spans="1:14" ht="12.75" customHeight="1" x14ac:dyDescent="0.2">
      <c r="A35" s="40"/>
      <c r="B35" s="404"/>
      <c r="C35" s="404"/>
      <c r="D35" s="9" t="s">
        <v>119</v>
      </c>
      <c r="E35" s="9">
        <v>1</v>
      </c>
      <c r="F35" s="30"/>
      <c r="G35" s="402"/>
      <c r="H35" s="9" t="s">
        <v>120</v>
      </c>
      <c r="I35" s="10"/>
      <c r="J35" s="32"/>
      <c r="K35" s="31"/>
      <c r="L35" s="31"/>
      <c r="M35" s="7" t="s">
        <v>124</v>
      </c>
      <c r="N35" s="44"/>
    </row>
    <row r="36" spans="1:14" ht="29" thickBot="1" x14ac:dyDescent="0.25">
      <c r="A36" s="51"/>
      <c r="B36" s="26" t="s">
        <v>113</v>
      </c>
      <c r="C36" s="14" t="s">
        <v>9</v>
      </c>
      <c r="D36" s="14" t="s">
        <v>108</v>
      </c>
      <c r="E36" s="14">
        <v>1</v>
      </c>
      <c r="F36" s="39"/>
      <c r="G36" s="417"/>
      <c r="H36" s="14" t="s">
        <v>125</v>
      </c>
      <c r="I36" s="64"/>
      <c r="J36" s="14"/>
      <c r="K36" s="14"/>
      <c r="L36" s="14"/>
      <c r="M36" s="54" t="s">
        <v>126</v>
      </c>
      <c r="N36" s="15"/>
    </row>
    <row r="37" spans="1:14" ht="16" thickBot="1" x14ac:dyDescent="0.25">
      <c r="A37" s="185"/>
      <c r="B37" s="188"/>
      <c r="C37" s="185"/>
      <c r="D37" s="185"/>
      <c r="E37" s="185"/>
      <c r="F37" s="185"/>
      <c r="G37" s="189"/>
      <c r="H37" s="185"/>
      <c r="I37" s="186"/>
      <c r="J37" s="185"/>
      <c r="K37" s="185"/>
      <c r="L37" s="185"/>
      <c r="M37" s="190"/>
      <c r="N37" s="135"/>
    </row>
    <row r="38" spans="1:14" ht="14" thickBot="1" x14ac:dyDescent="0.25">
      <c r="A38" s="427" t="s">
        <v>413</v>
      </c>
      <c r="B38" s="428"/>
      <c r="C38" s="428"/>
      <c r="D38" s="428"/>
      <c r="E38" s="428"/>
      <c r="F38" s="428"/>
      <c r="G38" s="428"/>
      <c r="H38" s="428"/>
      <c r="I38" s="428"/>
      <c r="J38" s="428"/>
      <c r="K38" s="428"/>
      <c r="L38" s="428"/>
      <c r="M38" s="428"/>
      <c r="N38" s="429"/>
    </row>
    <row r="39" spans="1:14" ht="43" thickBot="1" x14ac:dyDescent="0.25">
      <c r="A39" s="187" t="s">
        <v>11</v>
      </c>
      <c r="B39" s="2" t="s">
        <v>12</v>
      </c>
      <c r="C39" s="2" t="s">
        <v>13</v>
      </c>
      <c r="D39" s="2" t="s">
        <v>14</v>
      </c>
      <c r="E39" s="2" t="s">
        <v>15</v>
      </c>
      <c r="F39" s="2" t="s">
        <v>16</v>
      </c>
      <c r="G39" s="2" t="s">
        <v>17</v>
      </c>
      <c r="H39" s="2" t="s">
        <v>18</v>
      </c>
      <c r="I39" s="2" t="s">
        <v>50</v>
      </c>
      <c r="J39" s="2" t="s">
        <v>20</v>
      </c>
      <c r="K39" s="2" t="s">
        <v>21</v>
      </c>
      <c r="L39" s="2" t="s">
        <v>22</v>
      </c>
      <c r="M39" s="3" t="s">
        <v>23</v>
      </c>
      <c r="N39" s="27" t="s">
        <v>24</v>
      </c>
    </row>
    <row r="40" spans="1:14" x14ac:dyDescent="0.2">
      <c r="A40" s="29"/>
      <c r="B40" s="33"/>
      <c r="C40" s="36" t="s">
        <v>55</v>
      </c>
      <c r="D40" s="36" t="s">
        <v>127</v>
      </c>
      <c r="E40" s="36">
        <v>1</v>
      </c>
      <c r="F40" s="67"/>
      <c r="G40" s="366" t="s">
        <v>72</v>
      </c>
      <c r="H40" s="36" t="s">
        <v>73</v>
      </c>
      <c r="I40" s="4"/>
      <c r="J40" s="36"/>
      <c r="K40" s="36" t="s">
        <v>74</v>
      </c>
      <c r="L40" s="62"/>
      <c r="M40" s="5" t="s">
        <v>128</v>
      </c>
      <c r="N40" s="6"/>
    </row>
    <row r="41" spans="1:14" x14ac:dyDescent="0.2">
      <c r="A41" s="40"/>
      <c r="B41" s="342" t="s">
        <v>134</v>
      </c>
      <c r="C41" s="342" t="s">
        <v>129</v>
      </c>
      <c r="D41" s="32" t="s">
        <v>130</v>
      </c>
      <c r="E41" s="32">
        <v>1</v>
      </c>
      <c r="F41" s="30"/>
      <c r="G41" s="402"/>
      <c r="H41" s="9" t="s">
        <v>120</v>
      </c>
      <c r="I41" s="10"/>
      <c r="J41" s="30"/>
      <c r="K41" s="31"/>
      <c r="L41" s="31"/>
      <c r="M41" s="7" t="s">
        <v>132</v>
      </c>
      <c r="N41" s="44"/>
    </row>
    <row r="42" spans="1:14" x14ac:dyDescent="0.2">
      <c r="A42" s="40"/>
      <c r="B42" s="404"/>
      <c r="C42" s="404"/>
      <c r="D42" s="32" t="s">
        <v>131</v>
      </c>
      <c r="E42" s="32">
        <v>1</v>
      </c>
      <c r="F42" s="30"/>
      <c r="G42" s="402"/>
      <c r="H42" s="9" t="s">
        <v>120</v>
      </c>
      <c r="I42" s="10"/>
      <c r="J42" s="32"/>
      <c r="K42" s="31"/>
      <c r="L42" s="31"/>
      <c r="M42" s="7" t="s">
        <v>133</v>
      </c>
      <c r="N42" s="44"/>
    </row>
    <row r="43" spans="1:14" ht="15" x14ac:dyDescent="0.2">
      <c r="A43" s="40"/>
      <c r="B43" s="49" t="s">
        <v>95</v>
      </c>
      <c r="C43" s="32" t="s">
        <v>135</v>
      </c>
      <c r="D43" s="32" t="s">
        <v>136</v>
      </c>
      <c r="E43" s="32">
        <v>1</v>
      </c>
      <c r="F43" s="340" t="s">
        <v>144</v>
      </c>
      <c r="G43" s="402"/>
      <c r="H43" s="9" t="s">
        <v>137</v>
      </c>
      <c r="I43" s="10"/>
      <c r="J43" s="32"/>
      <c r="K43" s="31"/>
      <c r="L43" s="31"/>
      <c r="M43" s="7" t="s">
        <v>138</v>
      </c>
      <c r="N43" s="44"/>
    </row>
    <row r="44" spans="1:14" ht="15" x14ac:dyDescent="0.2">
      <c r="A44" s="40"/>
      <c r="B44" s="49" t="s">
        <v>95</v>
      </c>
      <c r="C44" s="32" t="s">
        <v>84</v>
      </c>
      <c r="D44" s="32" t="s">
        <v>140</v>
      </c>
      <c r="E44" s="32">
        <v>1</v>
      </c>
      <c r="F44" s="402"/>
      <c r="G44" s="402"/>
      <c r="H44" s="9" t="s">
        <v>137</v>
      </c>
      <c r="I44" s="10"/>
      <c r="J44" s="32"/>
      <c r="K44" s="31"/>
      <c r="L44" s="31"/>
      <c r="M44" s="7" t="s">
        <v>141</v>
      </c>
      <c r="N44" s="44"/>
    </row>
    <row r="45" spans="1:14" ht="15" x14ac:dyDescent="0.2">
      <c r="A45" s="40"/>
      <c r="B45" s="49" t="s">
        <v>95</v>
      </c>
      <c r="C45" s="32" t="s">
        <v>139</v>
      </c>
      <c r="D45" s="32" t="s">
        <v>142</v>
      </c>
      <c r="E45" s="32">
        <v>1</v>
      </c>
      <c r="F45" s="402"/>
      <c r="G45" s="402"/>
      <c r="H45" s="9" t="s">
        <v>137</v>
      </c>
      <c r="I45" s="10"/>
      <c r="J45" s="32"/>
      <c r="K45" s="31"/>
      <c r="L45" s="31"/>
      <c r="M45" s="7" t="s">
        <v>143</v>
      </c>
      <c r="N45" s="44"/>
    </row>
    <row r="46" spans="1:14" ht="12.75" customHeight="1" x14ac:dyDescent="0.2">
      <c r="A46" s="40"/>
      <c r="B46" s="34"/>
      <c r="C46" s="34"/>
      <c r="D46" s="9" t="s">
        <v>119</v>
      </c>
      <c r="E46" s="9">
        <v>1</v>
      </c>
      <c r="F46" s="404"/>
      <c r="G46" s="402"/>
      <c r="H46" s="9" t="s">
        <v>120</v>
      </c>
      <c r="I46" s="10"/>
      <c r="J46" s="32"/>
      <c r="K46" s="31"/>
      <c r="L46" s="31"/>
      <c r="M46" s="7" t="s">
        <v>124</v>
      </c>
      <c r="N46" s="44"/>
    </row>
    <row r="47" spans="1:14" ht="29" thickBot="1" x14ac:dyDescent="0.25">
      <c r="A47" s="51"/>
      <c r="B47" s="26" t="s">
        <v>113</v>
      </c>
      <c r="C47" s="14" t="s">
        <v>9</v>
      </c>
      <c r="D47" s="14" t="s">
        <v>145</v>
      </c>
      <c r="E47" s="14">
        <v>1</v>
      </c>
      <c r="F47" s="14"/>
      <c r="G47" s="417"/>
      <c r="H47" s="14" t="s">
        <v>125</v>
      </c>
      <c r="I47" s="64"/>
      <c r="J47" s="14"/>
      <c r="K47" s="14"/>
      <c r="L47" s="14"/>
      <c r="M47" s="54" t="s">
        <v>146</v>
      </c>
      <c r="N47" s="15"/>
    </row>
    <row r="48" spans="1:14" ht="12.75" customHeight="1" x14ac:dyDescent="0.15">
      <c r="A48" s="29"/>
      <c r="B48" s="28"/>
      <c r="C48" s="36" t="s">
        <v>58</v>
      </c>
      <c r="D48" s="36" t="s">
        <v>45</v>
      </c>
      <c r="E48" s="36">
        <v>1</v>
      </c>
      <c r="F48" s="69"/>
      <c r="G48" s="366" t="s">
        <v>25</v>
      </c>
      <c r="H48" s="36" t="s">
        <v>151</v>
      </c>
      <c r="I48" s="4"/>
      <c r="J48" s="366">
        <v>2013</v>
      </c>
      <c r="K48" s="33"/>
      <c r="L48" s="35"/>
      <c r="M48" s="5" t="s">
        <v>41</v>
      </c>
      <c r="N48" s="6"/>
    </row>
    <row r="49" spans="1:14" ht="12.75" customHeight="1" x14ac:dyDescent="0.2">
      <c r="A49" s="66"/>
      <c r="B49" s="50"/>
      <c r="C49" s="342" t="s">
        <v>147</v>
      </c>
      <c r="D49" s="342" t="s">
        <v>226</v>
      </c>
      <c r="E49" s="342">
        <v>4</v>
      </c>
      <c r="F49" s="424" t="s">
        <v>9</v>
      </c>
      <c r="G49" s="343"/>
      <c r="H49" s="342" t="s">
        <v>150</v>
      </c>
      <c r="I49" s="13"/>
      <c r="J49" s="343"/>
      <c r="K49" s="30"/>
      <c r="L49" s="41"/>
      <c r="M49" s="7" t="s">
        <v>148</v>
      </c>
      <c r="N49" s="45"/>
    </row>
    <row r="50" spans="1:14" ht="12.75" customHeight="1" x14ac:dyDescent="0.2">
      <c r="A50" s="66"/>
      <c r="B50" s="50"/>
      <c r="C50" s="402"/>
      <c r="D50" s="402"/>
      <c r="E50" s="402"/>
      <c r="F50" s="425"/>
      <c r="G50" s="343"/>
      <c r="H50" s="402"/>
      <c r="I50" s="13"/>
      <c r="J50" s="343"/>
      <c r="K50" s="30"/>
      <c r="L50" s="41"/>
      <c r="M50" s="7" t="s">
        <v>149</v>
      </c>
      <c r="N50" s="45"/>
    </row>
    <row r="51" spans="1:14" ht="12.75" customHeight="1" x14ac:dyDescent="0.2">
      <c r="A51" s="66"/>
      <c r="B51" s="50"/>
      <c r="C51" s="402"/>
      <c r="D51" s="402"/>
      <c r="E51" s="402"/>
      <c r="F51" s="425"/>
      <c r="G51" s="343"/>
      <c r="H51" s="402"/>
      <c r="I51" s="13"/>
      <c r="J51" s="343"/>
      <c r="K51" s="30"/>
      <c r="L51" s="41"/>
      <c r="M51" s="7" t="s">
        <v>152</v>
      </c>
      <c r="N51" s="45"/>
    </row>
    <row r="52" spans="1:14" ht="12.75" customHeight="1" thickBot="1" x14ac:dyDescent="0.25">
      <c r="A52" s="68"/>
      <c r="B52" s="52"/>
      <c r="C52" s="417"/>
      <c r="D52" s="417"/>
      <c r="E52" s="417"/>
      <c r="F52" s="426"/>
      <c r="G52" s="352"/>
      <c r="H52" s="417"/>
      <c r="I52" s="53"/>
      <c r="J52" s="352"/>
      <c r="K52" s="39"/>
      <c r="L52" s="56"/>
      <c r="M52" s="54" t="s">
        <v>153</v>
      </c>
      <c r="N52" s="60"/>
    </row>
    <row r="53" spans="1:14" x14ac:dyDescent="0.2">
      <c r="A53" s="89"/>
      <c r="B53" s="33"/>
      <c r="C53" s="36" t="s">
        <v>58</v>
      </c>
      <c r="D53" s="36" t="s">
        <v>154</v>
      </c>
      <c r="E53" s="33">
        <v>1</v>
      </c>
      <c r="F53" s="367" t="s">
        <v>157</v>
      </c>
      <c r="G53" s="36" t="s">
        <v>72</v>
      </c>
      <c r="H53" s="36" t="s">
        <v>155</v>
      </c>
      <c r="I53" s="90"/>
      <c r="J53" s="33"/>
      <c r="K53" s="33"/>
      <c r="L53" s="33"/>
      <c r="M53" s="91"/>
      <c r="N53" s="58"/>
    </row>
    <row r="54" spans="1:14" ht="14" thickBot="1" x14ac:dyDescent="0.25">
      <c r="A54" s="68"/>
      <c r="B54" s="39"/>
      <c r="C54" s="39" t="s">
        <v>147</v>
      </c>
      <c r="D54" s="14" t="s">
        <v>156</v>
      </c>
      <c r="E54" s="14">
        <v>2</v>
      </c>
      <c r="F54" s="423"/>
      <c r="G54" s="14"/>
      <c r="H54" s="14" t="s">
        <v>158</v>
      </c>
      <c r="I54" s="53"/>
      <c r="J54" s="39"/>
      <c r="K54" s="39"/>
      <c r="L54" s="56"/>
      <c r="M54" s="39"/>
      <c r="N54" s="60"/>
    </row>
    <row r="55" spans="1:14" ht="12.75" customHeight="1" x14ac:dyDescent="0.2">
      <c r="A55" s="89"/>
      <c r="B55" s="28"/>
      <c r="C55" s="36" t="s">
        <v>58</v>
      </c>
      <c r="D55" s="36" t="s">
        <v>45</v>
      </c>
      <c r="E55" s="36">
        <v>1</v>
      </c>
      <c r="F55" s="419" t="s">
        <v>39</v>
      </c>
      <c r="G55" s="366" t="s">
        <v>25</v>
      </c>
      <c r="H55" s="36" t="s">
        <v>429</v>
      </c>
      <c r="I55" s="4"/>
      <c r="J55" s="366"/>
      <c r="K55" s="33"/>
      <c r="L55" s="35"/>
      <c r="M55" s="5"/>
      <c r="N55" s="6"/>
    </row>
    <row r="56" spans="1:14" ht="12.75" customHeight="1" thickBot="1" x14ac:dyDescent="0.25">
      <c r="A56" s="37"/>
      <c r="B56" s="47"/>
      <c r="C56" s="143" t="s">
        <v>59</v>
      </c>
      <c r="D56" s="144" t="s">
        <v>44</v>
      </c>
      <c r="E56" s="9">
        <v>1</v>
      </c>
      <c r="F56" s="420"/>
      <c r="G56" s="404"/>
      <c r="H56" s="9" t="s">
        <v>428</v>
      </c>
      <c r="I56" s="61"/>
      <c r="J56" s="404"/>
      <c r="K56" s="31"/>
      <c r="L56" s="42"/>
      <c r="M56" s="7"/>
      <c r="N56" s="15"/>
    </row>
    <row r="57" spans="1:14" ht="15" customHeight="1" x14ac:dyDescent="0.2">
      <c r="A57" s="145"/>
      <c r="B57" s="50"/>
      <c r="C57" s="31" t="s">
        <v>58</v>
      </c>
      <c r="D57" s="31" t="s">
        <v>37</v>
      </c>
      <c r="E57" s="31">
        <v>1</v>
      </c>
      <c r="F57" s="341" t="s">
        <v>27</v>
      </c>
      <c r="G57" s="327" t="s">
        <v>25</v>
      </c>
      <c r="H57" s="31" t="s">
        <v>431</v>
      </c>
      <c r="I57" s="61"/>
      <c r="J57" s="343"/>
      <c r="K57" s="343"/>
      <c r="L57" s="418"/>
      <c r="M57" s="24"/>
      <c r="N57" s="6"/>
    </row>
    <row r="58" spans="1:14" ht="15" thickBot="1" x14ac:dyDescent="0.25">
      <c r="A58" s="68"/>
      <c r="B58" s="52"/>
      <c r="C58" s="26" t="s">
        <v>59</v>
      </c>
      <c r="D58" s="14" t="s">
        <v>38</v>
      </c>
      <c r="E58" s="14">
        <v>1</v>
      </c>
      <c r="F58" s="421"/>
      <c r="G58" s="422"/>
      <c r="H58" s="14" t="s">
        <v>430</v>
      </c>
      <c r="I58" s="53"/>
      <c r="J58" s="417"/>
      <c r="K58" s="417"/>
      <c r="L58" s="417"/>
      <c r="M58" s="54"/>
      <c r="N58" s="15"/>
    </row>
    <row r="60" spans="1:14" ht="14" thickBot="1" x14ac:dyDescent="0.25"/>
    <row r="61" spans="1:14" ht="14" thickBot="1" x14ac:dyDescent="0.25">
      <c r="A61" s="433" t="s">
        <v>635</v>
      </c>
      <c r="B61" s="434"/>
      <c r="C61" s="434"/>
      <c r="D61" s="434"/>
      <c r="E61" s="434"/>
      <c r="F61" s="434"/>
      <c r="G61" s="434"/>
      <c r="H61" s="434"/>
      <c r="I61" s="434"/>
      <c r="J61" s="434"/>
      <c r="K61" s="434"/>
      <c r="L61" s="434"/>
      <c r="M61" s="434"/>
      <c r="N61" s="435"/>
    </row>
    <row r="62" spans="1:14" x14ac:dyDescent="0.2">
      <c r="A62" s="17" t="s">
        <v>11</v>
      </c>
      <c r="B62" s="18" t="s">
        <v>12</v>
      </c>
      <c r="C62" s="18" t="s">
        <v>30</v>
      </c>
      <c r="D62" s="18" t="s">
        <v>14</v>
      </c>
      <c r="E62" s="18" t="s">
        <v>15</v>
      </c>
      <c r="F62" s="18" t="s">
        <v>16</v>
      </c>
      <c r="G62" s="18" t="s">
        <v>17</v>
      </c>
      <c r="H62" s="216" t="s">
        <v>18</v>
      </c>
      <c r="I62" s="18" t="s">
        <v>630</v>
      </c>
      <c r="J62" s="18" t="s">
        <v>20</v>
      </c>
      <c r="K62" s="174" t="s">
        <v>453</v>
      </c>
      <c r="L62" s="182"/>
      <c r="M62" s="177"/>
      <c r="N62" s="178"/>
    </row>
    <row r="63" spans="1:14" x14ac:dyDescent="0.2">
      <c r="A63" s="332" t="s">
        <v>54</v>
      </c>
      <c r="B63" s="213" t="s">
        <v>616</v>
      </c>
      <c r="C63" s="213" t="s">
        <v>785</v>
      </c>
      <c r="D63" s="213" t="s">
        <v>617</v>
      </c>
      <c r="E63" s="9">
        <v>1</v>
      </c>
      <c r="F63" s="213" t="s">
        <v>27</v>
      </c>
      <c r="G63" s="213" t="s">
        <v>624</v>
      </c>
      <c r="H63" s="214" t="s">
        <v>625</v>
      </c>
      <c r="I63" s="310" t="s">
        <v>626</v>
      </c>
      <c r="J63" s="9">
        <v>2006</v>
      </c>
      <c r="K63" s="9"/>
      <c r="L63" s="9"/>
      <c r="M63" s="7"/>
    </row>
    <row r="64" spans="1:14" x14ac:dyDescent="0.2">
      <c r="A64" s="332"/>
      <c r="B64" s="213" t="s">
        <v>27</v>
      </c>
      <c r="C64" s="213" t="s">
        <v>27</v>
      </c>
      <c r="D64" s="213" t="s">
        <v>631</v>
      </c>
      <c r="E64" s="9">
        <v>1</v>
      </c>
      <c r="F64" s="213" t="s">
        <v>27</v>
      </c>
      <c r="G64" s="213" t="s">
        <v>624</v>
      </c>
      <c r="H64" s="214"/>
      <c r="I64" s="310"/>
      <c r="J64" s="9"/>
      <c r="K64" s="9"/>
      <c r="L64" s="9"/>
      <c r="M64" s="7"/>
    </row>
    <row r="65" spans="1:14" x14ac:dyDescent="0.2">
      <c r="A65" s="332"/>
      <c r="B65" s="213" t="s">
        <v>616</v>
      </c>
      <c r="C65" s="213" t="s">
        <v>785</v>
      </c>
      <c r="D65" s="213" t="s">
        <v>617</v>
      </c>
      <c r="E65" s="9">
        <v>1</v>
      </c>
      <c r="F65" s="213" t="s">
        <v>618</v>
      </c>
      <c r="G65" s="213" t="s">
        <v>624</v>
      </c>
      <c r="H65" s="7"/>
      <c r="I65" s="310" t="s">
        <v>626</v>
      </c>
      <c r="J65" s="9"/>
      <c r="K65" s="213" t="s">
        <v>627</v>
      </c>
      <c r="L65" s="9"/>
      <c r="M65" s="7"/>
    </row>
    <row r="66" spans="1:14" x14ac:dyDescent="0.2">
      <c r="A66" s="332"/>
      <c r="B66" s="213" t="s">
        <v>618</v>
      </c>
      <c r="C66" s="213" t="s">
        <v>618</v>
      </c>
      <c r="D66" s="213" t="s">
        <v>631</v>
      </c>
      <c r="E66" s="9">
        <v>1</v>
      </c>
      <c r="F66" s="213" t="s">
        <v>618</v>
      </c>
      <c r="G66" s="213" t="s">
        <v>624</v>
      </c>
      <c r="H66" s="7"/>
      <c r="I66" s="310"/>
      <c r="J66" s="9"/>
      <c r="K66" s="213"/>
      <c r="L66" s="9"/>
      <c r="M66" s="7"/>
    </row>
    <row r="67" spans="1:14" x14ac:dyDescent="0.2">
      <c r="A67" s="332"/>
      <c r="B67" s="213" t="s">
        <v>616</v>
      </c>
      <c r="C67" s="213" t="s">
        <v>785</v>
      </c>
      <c r="D67" s="213" t="s">
        <v>617</v>
      </c>
      <c r="E67" s="9">
        <v>1</v>
      </c>
      <c r="F67" s="213" t="s">
        <v>619</v>
      </c>
      <c r="G67" s="213" t="s">
        <v>621</v>
      </c>
      <c r="H67" s="7"/>
      <c r="I67" s="310"/>
      <c r="J67" s="9"/>
      <c r="K67" s="213"/>
      <c r="L67" s="9"/>
      <c r="M67" s="7"/>
    </row>
    <row r="68" spans="1:14" x14ac:dyDescent="0.2">
      <c r="A68" s="332"/>
      <c r="B68" s="213" t="s">
        <v>619</v>
      </c>
      <c r="C68" s="213" t="s">
        <v>619</v>
      </c>
      <c r="D68" s="213" t="s">
        <v>631</v>
      </c>
      <c r="E68" s="9">
        <v>2</v>
      </c>
      <c r="F68" s="213" t="s">
        <v>619</v>
      </c>
      <c r="G68" s="213" t="s">
        <v>621</v>
      </c>
      <c r="H68" s="214" t="s">
        <v>629</v>
      </c>
      <c r="I68" s="213" t="s">
        <v>623</v>
      </c>
      <c r="J68" s="9">
        <v>2021</v>
      </c>
      <c r="K68" s="9"/>
      <c r="L68" s="9"/>
      <c r="M68" s="7"/>
    </row>
    <row r="69" spans="1:14" x14ac:dyDescent="0.2">
      <c r="A69" s="332"/>
      <c r="B69" s="213" t="s">
        <v>616</v>
      </c>
      <c r="C69" s="213" t="s">
        <v>785</v>
      </c>
      <c r="D69" s="213" t="s">
        <v>617</v>
      </c>
      <c r="E69" s="9">
        <v>1</v>
      </c>
      <c r="F69" s="213" t="s">
        <v>620</v>
      </c>
      <c r="G69" s="213" t="s">
        <v>621</v>
      </c>
      <c r="H69" s="214" t="s">
        <v>622</v>
      </c>
      <c r="I69" s="213" t="s">
        <v>623</v>
      </c>
      <c r="J69" s="9">
        <v>2021</v>
      </c>
      <c r="K69" s="9"/>
      <c r="L69" s="9"/>
      <c r="M69" s="7"/>
    </row>
    <row r="70" spans="1:14" ht="14" thickBot="1" x14ac:dyDescent="0.25">
      <c r="A70" s="355"/>
      <c r="B70" s="173" t="s">
        <v>620</v>
      </c>
      <c r="C70" s="173" t="s">
        <v>620</v>
      </c>
      <c r="D70" s="173" t="s">
        <v>628</v>
      </c>
      <c r="E70" s="173">
        <v>2</v>
      </c>
      <c r="F70" s="173" t="s">
        <v>620</v>
      </c>
      <c r="G70" s="173" t="s">
        <v>621</v>
      </c>
      <c r="H70" s="215" t="s">
        <v>629</v>
      </c>
      <c r="I70" s="173" t="s">
        <v>623</v>
      </c>
      <c r="J70" s="32">
        <v>2021</v>
      </c>
      <c r="K70" s="32"/>
      <c r="L70" s="32"/>
      <c r="M70" s="218"/>
    </row>
    <row r="71" spans="1:14" ht="15" customHeight="1" thickBot="1" x14ac:dyDescent="0.25">
      <c r="A71" s="433" t="s">
        <v>672</v>
      </c>
      <c r="B71" s="434"/>
      <c r="C71" s="434"/>
      <c r="D71" s="434"/>
      <c r="E71" s="434"/>
      <c r="F71" s="434"/>
      <c r="G71" s="434"/>
      <c r="H71" s="434"/>
      <c r="I71" s="434"/>
      <c r="J71" s="434"/>
      <c r="K71" s="434"/>
      <c r="L71" s="434"/>
      <c r="M71" s="435"/>
    </row>
    <row r="72" spans="1:14" x14ac:dyDescent="0.2">
      <c r="A72" s="357" t="s">
        <v>671</v>
      </c>
      <c r="B72" s="233" t="s">
        <v>673</v>
      </c>
      <c r="C72" s="233" t="s">
        <v>784</v>
      </c>
      <c r="D72" s="233" t="s">
        <v>617</v>
      </c>
      <c r="E72" s="31">
        <v>1</v>
      </c>
      <c r="F72" s="233" t="s">
        <v>674</v>
      </c>
      <c r="G72" s="233" t="s">
        <v>675</v>
      </c>
      <c r="H72" s="233" t="s">
        <v>676</v>
      </c>
      <c r="I72" s="233" t="s">
        <v>626</v>
      </c>
      <c r="J72" s="233" t="s">
        <v>677</v>
      </c>
      <c r="K72" s="31"/>
      <c r="L72" s="31"/>
      <c r="M72" s="24"/>
    </row>
    <row r="73" spans="1:14" x14ac:dyDescent="0.2">
      <c r="A73" s="332"/>
      <c r="B73" s="213" t="s">
        <v>673</v>
      </c>
      <c r="C73" s="233" t="s">
        <v>784</v>
      </c>
      <c r="D73" s="213" t="s">
        <v>628</v>
      </c>
      <c r="E73" s="9">
        <v>1</v>
      </c>
      <c r="F73" s="213" t="s">
        <v>674</v>
      </c>
      <c r="G73" s="213" t="s">
        <v>675</v>
      </c>
      <c r="H73" s="213" t="s">
        <v>678</v>
      </c>
      <c r="I73" s="213" t="s">
        <v>626</v>
      </c>
      <c r="J73" s="213" t="s">
        <v>679</v>
      </c>
      <c r="K73" s="9"/>
      <c r="L73" s="9"/>
      <c r="M73" s="7"/>
    </row>
    <row r="74" spans="1:14" x14ac:dyDescent="0.2">
      <c r="A74" s="332"/>
      <c r="B74" s="213" t="s">
        <v>26</v>
      </c>
      <c r="C74" s="213" t="s">
        <v>681</v>
      </c>
      <c r="D74" s="213" t="s">
        <v>628</v>
      </c>
      <c r="E74" s="9">
        <v>1</v>
      </c>
      <c r="F74" s="213" t="s">
        <v>680</v>
      </c>
      <c r="G74" s="213" t="s">
        <v>624</v>
      </c>
      <c r="H74" s="213" t="s">
        <v>682</v>
      </c>
      <c r="I74" s="9"/>
      <c r="J74" s="213" t="s">
        <v>683</v>
      </c>
      <c r="K74" s="9"/>
      <c r="L74" s="9"/>
      <c r="M74" s="7"/>
    </row>
    <row r="75" spans="1:14" x14ac:dyDescent="0.2">
      <c r="A75" s="332"/>
      <c r="B75" s="213" t="s">
        <v>26</v>
      </c>
      <c r="C75" s="213" t="s">
        <v>681</v>
      </c>
      <c r="D75" s="213" t="s">
        <v>685</v>
      </c>
      <c r="E75" s="9">
        <v>1</v>
      </c>
      <c r="F75" s="213" t="s">
        <v>680</v>
      </c>
      <c r="G75" s="213" t="s">
        <v>624</v>
      </c>
      <c r="H75" s="9"/>
      <c r="I75" s="9"/>
      <c r="J75" s="9"/>
      <c r="K75" s="9"/>
      <c r="L75" s="9"/>
      <c r="M75" s="7"/>
    </row>
    <row r="76" spans="1:14" x14ac:dyDescent="0.2">
      <c r="A76" s="332"/>
      <c r="B76" s="213" t="s">
        <v>616</v>
      </c>
      <c r="C76" s="213" t="s">
        <v>616</v>
      </c>
      <c r="D76" s="213" t="s">
        <v>617</v>
      </c>
      <c r="E76" s="9">
        <v>1</v>
      </c>
      <c r="F76" s="213" t="s">
        <v>616</v>
      </c>
      <c r="G76" s="213" t="s">
        <v>624</v>
      </c>
      <c r="H76" s="213" t="s">
        <v>687</v>
      </c>
      <c r="I76" s="213" t="s">
        <v>626</v>
      </c>
      <c r="J76" s="9">
        <v>2017</v>
      </c>
      <c r="K76" s="9"/>
      <c r="L76" s="9"/>
      <c r="M76" s="7"/>
    </row>
    <row r="77" spans="1:14" x14ac:dyDescent="0.2">
      <c r="A77" s="332"/>
      <c r="B77" s="213" t="s">
        <v>616</v>
      </c>
      <c r="C77" s="213" t="s">
        <v>616</v>
      </c>
      <c r="D77" s="213" t="s">
        <v>617</v>
      </c>
      <c r="E77" s="9">
        <v>1</v>
      </c>
      <c r="F77" s="213" t="s">
        <v>616</v>
      </c>
      <c r="G77" s="213" t="s">
        <v>624</v>
      </c>
      <c r="H77" s="213" t="s">
        <v>688</v>
      </c>
      <c r="I77" s="213" t="s">
        <v>626</v>
      </c>
      <c r="J77" s="9">
        <v>2017</v>
      </c>
      <c r="K77" s="9"/>
      <c r="L77" s="9"/>
      <c r="M77" s="7"/>
    </row>
    <row r="78" spans="1:14" ht="14" thickBot="1" x14ac:dyDescent="0.25">
      <c r="A78" s="355"/>
      <c r="B78" s="213" t="s">
        <v>616</v>
      </c>
      <c r="C78" s="213" t="s">
        <v>616</v>
      </c>
      <c r="D78" s="173" t="s">
        <v>691</v>
      </c>
      <c r="E78" s="32">
        <v>1</v>
      </c>
      <c r="F78" s="213" t="s">
        <v>616</v>
      </c>
      <c r="G78" s="173" t="s">
        <v>692</v>
      </c>
      <c r="H78" s="173" t="s">
        <v>693</v>
      </c>
      <c r="I78" s="173" t="s">
        <v>74</v>
      </c>
      <c r="J78" s="32">
        <v>2003</v>
      </c>
      <c r="K78" s="173" t="s">
        <v>694</v>
      </c>
      <c r="L78" s="32"/>
      <c r="M78" s="218"/>
    </row>
    <row r="79" spans="1:14" ht="14" thickBot="1" x14ac:dyDescent="0.25">
      <c r="A79" s="433" t="s">
        <v>704</v>
      </c>
      <c r="B79" s="434"/>
      <c r="C79" s="434"/>
      <c r="D79" s="434"/>
      <c r="E79" s="434"/>
      <c r="F79" s="434"/>
      <c r="G79" s="434"/>
      <c r="H79" s="434"/>
      <c r="I79" s="434"/>
      <c r="J79" s="434"/>
      <c r="K79" s="434"/>
      <c r="L79" s="434"/>
      <c r="M79" s="434"/>
      <c r="N79" s="435"/>
    </row>
    <row r="80" spans="1:14" x14ac:dyDescent="0.2">
      <c r="A80" s="31"/>
      <c r="B80" s="233" t="s">
        <v>26</v>
      </c>
      <c r="C80" s="233" t="s">
        <v>705</v>
      </c>
      <c r="D80" s="233" t="s">
        <v>628</v>
      </c>
      <c r="E80" s="31">
        <v>4</v>
      </c>
      <c r="F80" s="233" t="s">
        <v>706</v>
      </c>
      <c r="G80" s="233" t="s">
        <v>707</v>
      </c>
      <c r="H80" s="233" t="s">
        <v>101</v>
      </c>
      <c r="I80" s="233" t="s">
        <v>74</v>
      </c>
      <c r="J80" s="31"/>
      <c r="K80" s="31"/>
      <c r="L80" s="31"/>
      <c r="M80" s="24"/>
    </row>
    <row r="81" spans="1:13" x14ac:dyDescent="0.2">
      <c r="A81" s="355" t="s">
        <v>470</v>
      </c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7"/>
    </row>
    <row r="82" spans="1:13" x14ac:dyDescent="0.2">
      <c r="A82" s="356"/>
      <c r="B82" s="9"/>
      <c r="C82" s="9"/>
      <c r="D82" s="213" t="s">
        <v>628</v>
      </c>
      <c r="E82" s="9">
        <v>4</v>
      </c>
      <c r="F82" s="213" t="s">
        <v>721</v>
      </c>
      <c r="G82" s="213" t="s">
        <v>722</v>
      </c>
      <c r="H82" s="213" t="s">
        <v>723</v>
      </c>
      <c r="I82" s="9"/>
      <c r="J82" s="9"/>
      <c r="K82" s="9"/>
      <c r="L82" s="9"/>
      <c r="M82" s="7"/>
    </row>
    <row r="83" spans="1:13" x14ac:dyDescent="0.2">
      <c r="A83" s="356"/>
      <c r="B83" s="9"/>
      <c r="C83" s="9"/>
      <c r="D83" s="173" t="s">
        <v>617</v>
      </c>
      <c r="E83" s="9">
        <v>1</v>
      </c>
      <c r="F83" s="213" t="s">
        <v>724</v>
      </c>
      <c r="G83" s="213" t="s">
        <v>722</v>
      </c>
      <c r="H83" s="213" t="s">
        <v>728</v>
      </c>
      <c r="I83" s="9"/>
      <c r="J83" s="9"/>
      <c r="K83" s="9"/>
      <c r="L83" s="9"/>
      <c r="M83" s="7"/>
    </row>
    <row r="84" spans="1:13" x14ac:dyDescent="0.2">
      <c r="A84" s="356"/>
      <c r="B84" s="9"/>
      <c r="C84" s="9"/>
      <c r="D84" s="213" t="s">
        <v>628</v>
      </c>
      <c r="E84" s="9">
        <v>1</v>
      </c>
      <c r="F84" s="213" t="s">
        <v>725</v>
      </c>
      <c r="G84" s="213" t="s">
        <v>722</v>
      </c>
      <c r="H84" s="213" t="s">
        <v>726</v>
      </c>
      <c r="I84" s="9"/>
      <c r="J84" s="9"/>
      <c r="K84" s="9"/>
      <c r="L84" s="9"/>
      <c r="M84" s="7"/>
    </row>
    <row r="85" spans="1:13" ht="14" thickBot="1" x14ac:dyDescent="0.25">
      <c r="A85" s="356"/>
      <c r="B85" s="32"/>
      <c r="C85" s="32"/>
      <c r="D85" s="173" t="s">
        <v>617</v>
      </c>
      <c r="E85" s="32">
        <v>1</v>
      </c>
      <c r="F85" s="173" t="s">
        <v>724</v>
      </c>
      <c r="G85" s="173" t="s">
        <v>722</v>
      </c>
      <c r="H85" s="173" t="s">
        <v>727</v>
      </c>
      <c r="I85" s="32"/>
      <c r="J85" s="32"/>
      <c r="K85" s="32"/>
      <c r="L85" s="32"/>
      <c r="M85" s="218"/>
    </row>
    <row r="86" spans="1:13" ht="14" thickBot="1" x14ac:dyDescent="0.25">
      <c r="A86" s="433" t="s">
        <v>783</v>
      </c>
      <c r="B86" s="434"/>
      <c r="C86" s="434"/>
      <c r="D86" s="434"/>
      <c r="E86" s="434"/>
      <c r="F86" s="434"/>
      <c r="G86" s="434"/>
      <c r="H86" s="434"/>
      <c r="I86" s="434"/>
      <c r="J86" s="434"/>
      <c r="K86" s="434"/>
      <c r="L86" s="434"/>
      <c r="M86" s="435"/>
    </row>
    <row r="87" spans="1:13" x14ac:dyDescent="0.2">
      <c r="A87" s="356" t="s">
        <v>457</v>
      </c>
      <c r="B87" s="31"/>
      <c r="C87" s="31"/>
      <c r="D87" s="233" t="s">
        <v>628</v>
      </c>
      <c r="E87" s="31">
        <v>1</v>
      </c>
      <c r="F87" s="233" t="s">
        <v>750</v>
      </c>
      <c r="G87" s="233" t="s">
        <v>749</v>
      </c>
      <c r="H87" s="31"/>
      <c r="I87" s="31"/>
      <c r="J87" s="31"/>
      <c r="K87" s="31"/>
      <c r="L87" s="31"/>
      <c r="M87" s="24"/>
    </row>
    <row r="88" spans="1:13" x14ac:dyDescent="0.2">
      <c r="A88" s="357"/>
      <c r="B88" s="9"/>
      <c r="C88" s="9"/>
      <c r="D88" s="213" t="s">
        <v>782</v>
      </c>
      <c r="E88" s="9">
        <v>1</v>
      </c>
      <c r="F88" s="213" t="s">
        <v>616</v>
      </c>
      <c r="G88" s="213" t="s">
        <v>749</v>
      </c>
      <c r="H88" s="9"/>
      <c r="I88" s="9"/>
      <c r="J88" s="9"/>
      <c r="K88" s="9"/>
      <c r="L88" s="9"/>
      <c r="M88" s="7"/>
    </row>
  </sheetData>
  <mergeCells count="60">
    <mergeCell ref="A87:A88"/>
    <mergeCell ref="A86:M86"/>
    <mergeCell ref="A71:M71"/>
    <mergeCell ref="A61:N61"/>
    <mergeCell ref="A72:A78"/>
    <mergeCell ref="A63:A70"/>
    <mergeCell ref="A79:N79"/>
    <mergeCell ref="A81:A85"/>
    <mergeCell ref="A1:N1"/>
    <mergeCell ref="F3:F4"/>
    <mergeCell ref="G3:G4"/>
    <mergeCell ref="J3:J4"/>
    <mergeCell ref="K3:K4"/>
    <mergeCell ref="L3:L4"/>
    <mergeCell ref="B10:B11"/>
    <mergeCell ref="F5:F6"/>
    <mergeCell ref="G5:G6"/>
    <mergeCell ref="J5:J6"/>
    <mergeCell ref="F7:F8"/>
    <mergeCell ref="G7:G8"/>
    <mergeCell ref="J7:J8"/>
    <mergeCell ref="C9:C10"/>
    <mergeCell ref="D9:D10"/>
    <mergeCell ref="F9:F16"/>
    <mergeCell ref="G9:G16"/>
    <mergeCell ref="J9:J10"/>
    <mergeCell ref="F17:F23"/>
    <mergeCell ref="G17:G23"/>
    <mergeCell ref="B18:B23"/>
    <mergeCell ref="C20:C21"/>
    <mergeCell ref="G24:G30"/>
    <mergeCell ref="B25:B28"/>
    <mergeCell ref="C25:C28"/>
    <mergeCell ref="B29:B30"/>
    <mergeCell ref="C29:C30"/>
    <mergeCell ref="F29:F30"/>
    <mergeCell ref="G31:G36"/>
    <mergeCell ref="B32:B35"/>
    <mergeCell ref="C32:C35"/>
    <mergeCell ref="G40:G47"/>
    <mergeCell ref="B41:B42"/>
    <mergeCell ref="C41:C42"/>
    <mergeCell ref="F43:F46"/>
    <mergeCell ref="A38:N38"/>
    <mergeCell ref="F53:F54"/>
    <mergeCell ref="G48:G52"/>
    <mergeCell ref="J48:J52"/>
    <mergeCell ref="C49:C52"/>
    <mergeCell ref="D49:D52"/>
    <mergeCell ref="E49:E52"/>
    <mergeCell ref="F49:F52"/>
    <mergeCell ref="H49:H52"/>
    <mergeCell ref="K57:K58"/>
    <mergeCell ref="L57:L58"/>
    <mergeCell ref="F55:F56"/>
    <mergeCell ref="G55:G56"/>
    <mergeCell ref="J55:J56"/>
    <mergeCell ref="F57:F58"/>
    <mergeCell ref="G57:G58"/>
    <mergeCell ref="J57:J58"/>
  </mergeCells>
  <printOptions horizontalCentered="1"/>
  <pageMargins left="0.43307086614173229" right="0.27559055118110237" top="0.74803149606299213" bottom="0.39370078740157483" header="0.31496062992125984" footer="0.23622047244094491"/>
  <pageSetup paperSize="9" orientation="landscape" r:id="rId1"/>
  <headerFooter>
    <oddHeader>&amp;L&amp;"Arial,Normal"INSA CENTRE VAL DE LOIRE
MISE EN EXPLOITATION DES INSTALLATIONS&amp;R&amp;"Arial,Gras"Lot 1  - Campus de Blois</oddHeader>
    <oddFooter>&amp;L&amp;"Arial,Normal"&amp;9Dossier 3950&amp;R&amp;"Arial,Normal"&amp;9Liste de matériel - 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2"/>
  <sheetViews>
    <sheetView showGridLines="0" topLeftCell="A24" workbookViewId="0">
      <selection activeCell="E58" sqref="E58"/>
    </sheetView>
  </sheetViews>
  <sheetFormatPr baseColWidth="10" defaultColWidth="11.5" defaultRowHeight="13" x14ac:dyDescent="0.2"/>
  <cols>
    <col min="1" max="1" width="25.33203125" style="1" customWidth="1"/>
    <col min="2" max="2" width="12.1640625" style="1" customWidth="1"/>
    <col min="3" max="3" width="31.5" style="1" customWidth="1"/>
    <col min="4" max="4" width="17.83203125" style="1" customWidth="1"/>
    <col min="5" max="5" width="8" style="1" customWidth="1"/>
    <col min="6" max="6" width="29.6640625" style="1" customWidth="1"/>
    <col min="7" max="7" width="11.5" style="1"/>
    <col min="8" max="8" width="15.6640625" style="1" customWidth="1"/>
    <col min="9" max="16384" width="11.5" style="1"/>
  </cols>
  <sheetData>
    <row r="1" spans="1:11" ht="14" thickBot="1" x14ac:dyDescent="0.25">
      <c r="A1" s="442" t="s">
        <v>376</v>
      </c>
      <c r="B1" s="443"/>
      <c r="C1" s="443"/>
      <c r="D1" s="443"/>
      <c r="E1" s="443"/>
      <c r="F1" s="443"/>
      <c r="G1" s="443"/>
      <c r="H1" s="443"/>
      <c r="I1" s="443"/>
      <c r="J1" s="444"/>
    </row>
    <row r="2" spans="1:11" ht="14" thickBot="1" x14ac:dyDescent="0.25">
      <c r="A2" s="22" t="s">
        <v>11</v>
      </c>
      <c r="B2" s="23" t="s">
        <v>12</v>
      </c>
      <c r="C2" s="23" t="s">
        <v>30</v>
      </c>
      <c r="D2" s="23" t="s">
        <v>14</v>
      </c>
      <c r="E2" s="23" t="s">
        <v>15</v>
      </c>
      <c r="F2" s="23" t="s">
        <v>16</v>
      </c>
      <c r="G2" s="23" t="s">
        <v>17</v>
      </c>
      <c r="H2" s="23" t="s">
        <v>377</v>
      </c>
      <c r="I2" s="23"/>
      <c r="J2" s="119"/>
    </row>
    <row r="3" spans="1:11" x14ac:dyDescent="0.2">
      <c r="A3" s="94" t="s">
        <v>200</v>
      </c>
      <c r="B3" s="33"/>
      <c r="C3" s="33"/>
      <c r="D3" s="33" t="s">
        <v>437</v>
      </c>
      <c r="E3" s="36">
        <v>12</v>
      </c>
      <c r="F3" s="117"/>
      <c r="G3" s="36"/>
      <c r="H3" s="36"/>
      <c r="I3" s="36"/>
      <c r="J3" s="6"/>
    </row>
    <row r="4" spans="1:11" ht="14" thickBot="1" x14ac:dyDescent="0.25">
      <c r="A4" s="93"/>
      <c r="B4" s="39"/>
      <c r="C4" s="39"/>
      <c r="D4" s="39"/>
      <c r="E4" s="39"/>
      <c r="F4" s="141"/>
      <c r="G4" s="39"/>
      <c r="H4" s="39"/>
      <c r="I4" s="39"/>
      <c r="J4" s="60"/>
    </row>
    <row r="5" spans="1:11" x14ac:dyDescent="0.2">
      <c r="A5" s="94" t="s">
        <v>196</v>
      </c>
      <c r="B5" s="33"/>
      <c r="C5" s="33"/>
      <c r="D5" s="33" t="s">
        <v>437</v>
      </c>
      <c r="E5" s="36">
        <v>22</v>
      </c>
      <c r="F5" s="117"/>
      <c r="G5" s="36"/>
      <c r="H5" s="36"/>
      <c r="I5" s="36"/>
      <c r="J5" s="6"/>
    </row>
    <row r="6" spans="1:11" ht="14" thickBot="1" x14ac:dyDescent="0.25">
      <c r="A6" s="93"/>
      <c r="B6" s="39"/>
      <c r="C6" s="39"/>
      <c r="D6" s="39"/>
      <c r="E6" s="39"/>
      <c r="F6" s="141"/>
      <c r="G6" s="39"/>
      <c r="H6" s="39"/>
      <c r="I6" s="39"/>
      <c r="J6" s="60"/>
    </row>
    <row r="7" spans="1:11" x14ac:dyDescent="0.2">
      <c r="A7" s="85" t="s">
        <v>54</v>
      </c>
      <c r="B7" s="31" t="s">
        <v>26</v>
      </c>
      <c r="C7" s="72" t="s">
        <v>411</v>
      </c>
      <c r="D7" s="31"/>
      <c r="E7" s="31">
        <v>1</v>
      </c>
      <c r="F7" s="72" t="s">
        <v>412</v>
      </c>
      <c r="G7" s="31"/>
      <c r="H7" s="142">
        <v>300</v>
      </c>
      <c r="I7" s="31"/>
      <c r="J7" s="44"/>
    </row>
    <row r="8" spans="1:11" x14ac:dyDescent="0.2">
      <c r="A8" s="85"/>
      <c r="B8" s="31" t="s">
        <v>414</v>
      </c>
      <c r="C8" s="31" t="s">
        <v>5</v>
      </c>
      <c r="D8" s="31"/>
      <c r="E8" s="31">
        <v>3</v>
      </c>
      <c r="F8" s="72" t="s">
        <v>5</v>
      </c>
      <c r="G8" s="31"/>
      <c r="H8" s="142">
        <v>50</v>
      </c>
      <c r="I8" s="31"/>
      <c r="J8" s="44"/>
    </row>
    <row r="9" spans="1:11" s="201" customFormat="1" ht="14" thickBot="1" x14ac:dyDescent="0.25">
      <c r="A9" s="263"/>
      <c r="B9" s="264"/>
      <c r="C9" s="264"/>
      <c r="D9" s="265" t="s">
        <v>717</v>
      </c>
      <c r="E9" s="239"/>
      <c r="F9" s="238"/>
      <c r="G9" s="239"/>
      <c r="H9" s="239"/>
      <c r="I9" s="239"/>
      <c r="J9" s="266"/>
    </row>
    <row r="10" spans="1:11" ht="14" thickBot="1" x14ac:dyDescent="0.25"/>
    <row r="11" spans="1:11" ht="14" thickBot="1" x14ac:dyDescent="0.25">
      <c r="A11" s="445" t="s">
        <v>378</v>
      </c>
      <c r="B11" s="446"/>
      <c r="C11" s="446"/>
      <c r="D11" s="446"/>
      <c r="E11" s="446"/>
      <c r="F11" s="446"/>
      <c r="G11" s="446"/>
      <c r="H11" s="446"/>
      <c r="I11" s="446"/>
      <c r="J11" s="446"/>
      <c r="K11" s="447"/>
    </row>
    <row r="12" spans="1:11" x14ac:dyDescent="0.2">
      <c r="A12" s="17" t="s">
        <v>11</v>
      </c>
      <c r="B12" s="18" t="s">
        <v>12</v>
      </c>
      <c r="C12" s="18" t="s">
        <v>387</v>
      </c>
      <c r="D12" s="18" t="s">
        <v>379</v>
      </c>
      <c r="E12" s="436" t="s">
        <v>382</v>
      </c>
      <c r="F12" s="448"/>
      <c r="G12" s="18" t="s">
        <v>383</v>
      </c>
      <c r="H12" s="436" t="s">
        <v>384</v>
      </c>
      <c r="I12" s="449"/>
      <c r="J12" s="448"/>
      <c r="K12" s="19" t="s">
        <v>386</v>
      </c>
    </row>
    <row r="13" spans="1:11" ht="14" thickBot="1" x14ac:dyDescent="0.25">
      <c r="A13" s="93"/>
      <c r="B13" s="139"/>
      <c r="C13" s="139"/>
      <c r="D13" s="139"/>
      <c r="E13" s="39" t="s">
        <v>380</v>
      </c>
      <c r="F13" s="39" t="s">
        <v>381</v>
      </c>
      <c r="G13" s="139"/>
      <c r="H13" s="39" t="s">
        <v>385</v>
      </c>
      <c r="I13" s="39" t="s">
        <v>380</v>
      </c>
      <c r="J13" s="39" t="s">
        <v>381</v>
      </c>
      <c r="K13" s="140" t="s">
        <v>407</v>
      </c>
    </row>
    <row r="14" spans="1:11" ht="12.75" customHeight="1" x14ac:dyDescent="0.2">
      <c r="A14" s="94" t="s">
        <v>200</v>
      </c>
      <c r="B14" s="76" t="s">
        <v>26</v>
      </c>
      <c r="C14" s="76" t="s">
        <v>389</v>
      </c>
      <c r="D14" s="33">
        <v>6</v>
      </c>
      <c r="E14" s="33"/>
      <c r="F14" s="33">
        <v>5</v>
      </c>
      <c r="G14" s="33">
        <v>2</v>
      </c>
      <c r="H14" s="33"/>
      <c r="I14" s="33"/>
      <c r="J14" s="33"/>
      <c r="K14" s="58">
        <v>1</v>
      </c>
    </row>
    <row r="15" spans="1:11" ht="12.75" customHeight="1" x14ac:dyDescent="0.2">
      <c r="A15" s="85"/>
      <c r="B15" s="71"/>
      <c r="C15" s="25" t="s">
        <v>390</v>
      </c>
      <c r="D15" s="9"/>
      <c r="E15" s="9"/>
      <c r="F15" s="9"/>
      <c r="G15" s="9">
        <v>2</v>
      </c>
      <c r="H15" s="9"/>
      <c r="I15" s="9">
        <v>2</v>
      </c>
      <c r="J15" s="9"/>
      <c r="K15" s="8"/>
    </row>
    <row r="16" spans="1:11" ht="12.75" customHeight="1" x14ac:dyDescent="0.2">
      <c r="A16" s="85"/>
      <c r="B16" s="70" t="s">
        <v>391</v>
      </c>
      <c r="C16" s="25" t="s">
        <v>395</v>
      </c>
      <c r="D16" s="9">
        <v>6</v>
      </c>
      <c r="E16" s="9"/>
      <c r="F16" s="9">
        <v>5</v>
      </c>
      <c r="G16" s="9">
        <v>2</v>
      </c>
      <c r="H16" s="9"/>
      <c r="I16" s="9"/>
      <c r="J16" s="9"/>
      <c r="K16" s="8">
        <v>1</v>
      </c>
    </row>
    <row r="17" spans="1:11" x14ac:dyDescent="0.2">
      <c r="A17" s="85"/>
      <c r="B17" s="71"/>
      <c r="C17" s="25" t="s">
        <v>396</v>
      </c>
      <c r="D17" s="9"/>
      <c r="E17" s="9"/>
      <c r="F17" s="143"/>
      <c r="G17" s="9"/>
      <c r="H17" s="9"/>
      <c r="I17" s="9">
        <v>5</v>
      </c>
      <c r="J17" s="143"/>
      <c r="K17" s="8"/>
    </row>
    <row r="18" spans="1:11" ht="12.75" customHeight="1" x14ac:dyDescent="0.2">
      <c r="A18" s="85"/>
      <c r="B18" s="70" t="s">
        <v>397</v>
      </c>
      <c r="C18" s="25" t="s">
        <v>395</v>
      </c>
      <c r="D18" s="9">
        <v>6</v>
      </c>
      <c r="E18" s="9"/>
      <c r="F18" s="9">
        <v>5</v>
      </c>
      <c r="G18" s="9">
        <v>2</v>
      </c>
      <c r="H18" s="9"/>
      <c r="I18" s="9"/>
      <c r="J18" s="9"/>
      <c r="K18" s="8">
        <v>1</v>
      </c>
    </row>
    <row r="19" spans="1:11" ht="14" thickBot="1" x14ac:dyDescent="0.25">
      <c r="A19" s="93"/>
      <c r="B19" s="141"/>
      <c r="C19" s="92" t="s">
        <v>396</v>
      </c>
      <c r="D19" s="14"/>
      <c r="E19" s="14"/>
      <c r="F19" s="26"/>
      <c r="G19" s="14"/>
      <c r="H19" s="14"/>
      <c r="I19" s="14">
        <v>4</v>
      </c>
      <c r="J19" s="26"/>
      <c r="K19" s="15"/>
    </row>
    <row r="20" spans="1:11" ht="12.75" customHeight="1" x14ac:dyDescent="0.2">
      <c r="A20" s="85" t="s">
        <v>196</v>
      </c>
      <c r="B20" s="71" t="s">
        <v>26</v>
      </c>
      <c r="C20" s="71" t="s">
        <v>398</v>
      </c>
      <c r="D20" s="30"/>
      <c r="E20" s="30"/>
      <c r="F20" s="30">
        <v>1</v>
      </c>
      <c r="G20" s="30"/>
      <c r="H20" s="30"/>
      <c r="I20" s="30"/>
      <c r="J20" s="30">
        <v>1</v>
      </c>
      <c r="K20" s="43"/>
    </row>
    <row r="21" spans="1:11" ht="12.75" customHeight="1" x14ac:dyDescent="0.2">
      <c r="A21" s="85"/>
      <c r="B21" s="71"/>
      <c r="C21" s="25" t="s">
        <v>399</v>
      </c>
      <c r="D21" s="9">
        <v>6</v>
      </c>
      <c r="E21" s="9"/>
      <c r="F21" s="9">
        <v>4</v>
      </c>
      <c r="G21" s="9">
        <v>2</v>
      </c>
      <c r="H21" s="9"/>
      <c r="I21" s="9"/>
      <c r="J21" s="9"/>
      <c r="K21" s="8"/>
    </row>
    <row r="22" spans="1:11" ht="12.75" customHeight="1" x14ac:dyDescent="0.2">
      <c r="A22" s="85"/>
      <c r="B22" s="71"/>
      <c r="C22" s="25" t="s">
        <v>388</v>
      </c>
      <c r="D22" s="9">
        <v>7</v>
      </c>
      <c r="E22" s="9"/>
      <c r="F22" s="9">
        <v>6</v>
      </c>
      <c r="G22" s="9">
        <v>4</v>
      </c>
      <c r="H22" s="9"/>
      <c r="I22" s="9"/>
      <c r="J22" s="9"/>
      <c r="K22" s="8"/>
    </row>
    <row r="23" spans="1:11" ht="12.75" customHeight="1" x14ac:dyDescent="0.2">
      <c r="A23" s="85"/>
      <c r="B23" s="70" t="s">
        <v>391</v>
      </c>
      <c r="C23" s="25" t="s">
        <v>392</v>
      </c>
      <c r="D23" s="9">
        <v>4</v>
      </c>
      <c r="E23" s="9"/>
      <c r="F23" s="9">
        <v>3</v>
      </c>
      <c r="G23" s="9">
        <v>2</v>
      </c>
      <c r="H23" s="9"/>
      <c r="I23" s="9">
        <v>1</v>
      </c>
      <c r="J23" s="9"/>
      <c r="K23" s="8"/>
    </row>
    <row r="24" spans="1:11" ht="12.75" customHeight="1" x14ac:dyDescent="0.2">
      <c r="A24" s="85"/>
      <c r="B24" s="71"/>
      <c r="C24" s="25" t="s">
        <v>394</v>
      </c>
      <c r="D24" s="9">
        <v>5</v>
      </c>
      <c r="E24" s="9"/>
      <c r="F24" s="9">
        <v>5</v>
      </c>
      <c r="G24" s="9">
        <v>4</v>
      </c>
      <c r="H24" s="9"/>
      <c r="I24" s="9"/>
      <c r="J24" s="9"/>
      <c r="K24" s="8"/>
    </row>
    <row r="25" spans="1:11" ht="12.75" customHeight="1" x14ac:dyDescent="0.2">
      <c r="A25" s="85"/>
      <c r="B25" s="70" t="s">
        <v>397</v>
      </c>
      <c r="C25" s="25" t="s">
        <v>400</v>
      </c>
      <c r="D25" s="9"/>
      <c r="E25" s="9"/>
      <c r="F25" s="9"/>
      <c r="G25" s="9"/>
      <c r="H25" s="9"/>
      <c r="I25" s="9">
        <v>3</v>
      </c>
      <c r="J25" s="9"/>
      <c r="K25" s="8"/>
    </row>
    <row r="26" spans="1:11" ht="12.75" customHeight="1" x14ac:dyDescent="0.2">
      <c r="A26" s="85"/>
      <c r="B26" s="71"/>
      <c r="C26" s="25" t="s">
        <v>401</v>
      </c>
      <c r="D26" s="9">
        <v>4</v>
      </c>
      <c r="E26" s="9"/>
      <c r="F26" s="9">
        <v>4</v>
      </c>
      <c r="G26" s="9">
        <v>4</v>
      </c>
      <c r="H26" s="9"/>
      <c r="I26" s="9"/>
      <c r="J26" s="9"/>
      <c r="K26" s="8"/>
    </row>
    <row r="27" spans="1:11" ht="12.75" customHeight="1" x14ac:dyDescent="0.2">
      <c r="A27" s="85"/>
      <c r="B27" s="71"/>
      <c r="C27" s="72" t="s">
        <v>402</v>
      </c>
      <c r="D27" s="31"/>
      <c r="E27" s="31"/>
      <c r="F27" s="31"/>
      <c r="G27" s="31"/>
      <c r="H27" s="31"/>
      <c r="I27" s="31">
        <v>1</v>
      </c>
      <c r="J27" s="31"/>
      <c r="K27" s="44"/>
    </row>
    <row r="28" spans="1:11" ht="12.75" customHeight="1" x14ac:dyDescent="0.2">
      <c r="A28" s="85"/>
      <c r="B28" s="72"/>
      <c r="C28" s="25" t="s">
        <v>394</v>
      </c>
      <c r="D28" s="9">
        <v>5</v>
      </c>
      <c r="E28" s="9"/>
      <c r="F28" s="9">
        <v>5</v>
      </c>
      <c r="G28" s="9">
        <v>4</v>
      </c>
      <c r="H28" s="9"/>
      <c r="I28" s="9"/>
      <c r="J28" s="9"/>
      <c r="K28" s="8"/>
    </row>
    <row r="29" spans="1:11" ht="12.75" customHeight="1" x14ac:dyDescent="0.2">
      <c r="A29" s="85"/>
      <c r="B29" s="70" t="s">
        <v>403</v>
      </c>
      <c r="C29" s="25" t="s">
        <v>404</v>
      </c>
      <c r="D29" s="9"/>
      <c r="E29" s="9"/>
      <c r="F29" s="9"/>
      <c r="G29" s="9"/>
      <c r="H29" s="9"/>
      <c r="I29" s="9">
        <v>4</v>
      </c>
      <c r="J29" s="9"/>
      <c r="K29" s="8"/>
    </row>
    <row r="30" spans="1:11" ht="12.75" customHeight="1" x14ac:dyDescent="0.2">
      <c r="A30" s="85"/>
      <c r="B30" s="71"/>
      <c r="C30" s="25" t="s">
        <v>401</v>
      </c>
      <c r="D30" s="9">
        <v>2</v>
      </c>
      <c r="E30" s="9"/>
      <c r="F30" s="9">
        <v>2</v>
      </c>
      <c r="G30" s="9"/>
      <c r="H30" s="9"/>
      <c r="I30" s="9"/>
      <c r="J30" s="9"/>
      <c r="K30" s="8"/>
    </row>
    <row r="31" spans="1:11" ht="12.75" customHeight="1" thickBot="1" x14ac:dyDescent="0.25">
      <c r="A31" s="85"/>
      <c r="B31" s="72"/>
      <c r="C31" s="25" t="s">
        <v>394</v>
      </c>
      <c r="D31" s="9">
        <v>3</v>
      </c>
      <c r="E31" s="9"/>
      <c r="F31" s="9">
        <v>4</v>
      </c>
      <c r="G31" s="9">
        <v>2</v>
      </c>
      <c r="H31" s="9"/>
      <c r="I31" s="9"/>
      <c r="J31" s="9"/>
      <c r="K31" s="8"/>
    </row>
    <row r="32" spans="1:11" ht="12.75" customHeight="1" x14ac:dyDescent="0.2">
      <c r="A32" s="94" t="s">
        <v>54</v>
      </c>
      <c r="B32" s="76" t="s">
        <v>26</v>
      </c>
      <c r="C32" s="76" t="s">
        <v>405</v>
      </c>
      <c r="D32" s="33"/>
      <c r="E32" s="33"/>
      <c r="F32" s="33"/>
      <c r="G32" s="33"/>
      <c r="H32" s="33"/>
      <c r="I32" s="33">
        <v>1</v>
      </c>
      <c r="J32" s="33"/>
      <c r="K32" s="58"/>
    </row>
    <row r="33" spans="1:11" ht="12.75" customHeight="1" x14ac:dyDescent="0.2">
      <c r="A33" s="85"/>
      <c r="B33" s="71"/>
      <c r="C33" s="25" t="s">
        <v>406</v>
      </c>
      <c r="D33" s="9"/>
      <c r="E33" s="9"/>
      <c r="F33" s="9"/>
      <c r="G33" s="9"/>
      <c r="H33" s="9"/>
      <c r="I33" s="9">
        <v>1</v>
      </c>
      <c r="J33" s="9"/>
      <c r="K33" s="8"/>
    </row>
    <row r="34" spans="1:11" ht="12.75" customHeight="1" x14ac:dyDescent="0.2">
      <c r="A34" s="85"/>
      <c r="B34" s="71"/>
      <c r="C34" s="25" t="s">
        <v>5</v>
      </c>
      <c r="D34" s="9">
        <v>4</v>
      </c>
      <c r="E34" s="9"/>
      <c r="F34" s="9">
        <v>4</v>
      </c>
      <c r="G34" s="9"/>
      <c r="H34" s="9"/>
      <c r="I34" s="9"/>
      <c r="J34" s="9"/>
      <c r="K34" s="8"/>
    </row>
    <row r="35" spans="1:11" ht="12.75" customHeight="1" x14ac:dyDescent="0.2">
      <c r="A35" s="85"/>
      <c r="B35" s="70" t="s">
        <v>391</v>
      </c>
      <c r="C35" s="25" t="s">
        <v>5</v>
      </c>
      <c r="D35" s="9">
        <v>4</v>
      </c>
      <c r="E35" s="9"/>
      <c r="F35" s="9">
        <v>4</v>
      </c>
      <c r="G35" s="9"/>
      <c r="H35" s="9"/>
      <c r="I35" s="9"/>
      <c r="J35" s="9"/>
      <c r="K35" s="8"/>
    </row>
    <row r="36" spans="1:11" x14ac:dyDescent="0.2">
      <c r="A36" s="85"/>
      <c r="B36" s="71"/>
      <c r="C36" s="25" t="s">
        <v>408</v>
      </c>
      <c r="D36" s="9"/>
      <c r="E36" s="9"/>
      <c r="F36" s="143"/>
      <c r="G36" s="9"/>
      <c r="H36" s="9"/>
      <c r="I36" s="9"/>
      <c r="J36" s="143"/>
      <c r="K36" s="8"/>
    </row>
    <row r="37" spans="1:11" ht="12.75" customHeight="1" x14ac:dyDescent="0.2">
      <c r="A37" s="85"/>
      <c r="B37" s="25" t="s">
        <v>397</v>
      </c>
      <c r="C37" s="25" t="s">
        <v>5</v>
      </c>
      <c r="D37" s="9">
        <v>4</v>
      </c>
      <c r="E37" s="9"/>
      <c r="F37" s="9">
        <v>4</v>
      </c>
      <c r="G37" s="9"/>
      <c r="H37" s="9"/>
      <c r="I37" s="9"/>
      <c r="J37" s="9"/>
      <c r="K37" s="8"/>
    </row>
    <row r="38" spans="1:11" ht="14" thickBot="1" x14ac:dyDescent="0.25">
      <c r="A38" s="93"/>
      <c r="B38" s="141" t="s">
        <v>416</v>
      </c>
      <c r="C38" s="92" t="s">
        <v>390</v>
      </c>
      <c r="D38" s="14"/>
      <c r="E38" s="14"/>
      <c r="F38" s="26"/>
      <c r="G38" s="14"/>
      <c r="H38" s="14">
        <v>5</v>
      </c>
      <c r="I38" s="14"/>
      <c r="J38" s="26"/>
      <c r="K38" s="15"/>
    </row>
    <row r="39" spans="1:11" x14ac:dyDescent="0.2">
      <c r="A39" s="271" t="s">
        <v>457</v>
      </c>
      <c r="B39" s="232" t="s">
        <v>26</v>
      </c>
      <c r="C39" s="232" t="s">
        <v>5</v>
      </c>
      <c r="D39" s="30">
        <v>4</v>
      </c>
      <c r="E39" s="30"/>
      <c r="F39" s="38">
        <v>6</v>
      </c>
      <c r="G39" s="30"/>
      <c r="H39" s="30"/>
      <c r="I39" s="30"/>
      <c r="J39" s="38"/>
      <c r="K39" s="45"/>
    </row>
    <row r="40" spans="1:11" x14ac:dyDescent="0.2">
      <c r="A40" s="85"/>
      <c r="B40" s="232" t="s">
        <v>391</v>
      </c>
      <c r="C40" s="232" t="s">
        <v>5</v>
      </c>
      <c r="D40" s="30">
        <v>6</v>
      </c>
      <c r="E40" s="30"/>
      <c r="F40" s="38">
        <v>6</v>
      </c>
      <c r="G40" s="30"/>
      <c r="H40" s="30"/>
      <c r="I40" s="30"/>
      <c r="J40" s="38"/>
      <c r="K40" s="45"/>
    </row>
    <row r="41" spans="1:11" ht="14" thickBot="1" x14ac:dyDescent="0.25">
      <c r="A41" s="85"/>
      <c r="B41" s="232" t="s">
        <v>391</v>
      </c>
      <c r="C41" s="232" t="s">
        <v>5</v>
      </c>
      <c r="D41" s="30">
        <v>6</v>
      </c>
      <c r="E41" s="30"/>
      <c r="F41" s="38">
        <v>6</v>
      </c>
      <c r="G41" s="30"/>
      <c r="H41" s="30"/>
      <c r="I41" s="30"/>
      <c r="J41" s="38"/>
      <c r="K41" s="45"/>
    </row>
    <row r="42" spans="1:11" ht="12.75" customHeight="1" x14ac:dyDescent="0.2">
      <c r="A42" s="308" t="s">
        <v>419</v>
      </c>
      <c r="B42" s="306"/>
      <c r="C42" s="76" t="s">
        <v>393</v>
      </c>
      <c r="D42" s="33">
        <v>2</v>
      </c>
      <c r="E42" s="33"/>
      <c r="F42" s="33">
        <v>2</v>
      </c>
      <c r="G42" s="33"/>
      <c r="H42" s="33"/>
      <c r="I42" s="33">
        <v>1</v>
      </c>
      <c r="J42" s="33"/>
      <c r="K42" s="58">
        <v>1</v>
      </c>
    </row>
    <row r="43" spans="1:11" ht="12.75" customHeight="1" thickBot="1" x14ac:dyDescent="0.25">
      <c r="A43" s="309" t="s">
        <v>417</v>
      </c>
      <c r="B43" s="307"/>
      <c r="C43" s="92" t="s">
        <v>54</v>
      </c>
      <c r="D43" s="14">
        <v>1</v>
      </c>
      <c r="E43" s="14"/>
      <c r="F43" s="14">
        <v>1</v>
      </c>
      <c r="G43" s="14"/>
      <c r="H43" s="14"/>
      <c r="I43" s="14">
        <v>1</v>
      </c>
      <c r="J43" s="14"/>
      <c r="K43" s="15">
        <v>1</v>
      </c>
    </row>
    <row r="44" spans="1:11" ht="14" thickBot="1" x14ac:dyDescent="0.25">
      <c r="A44" s="93"/>
      <c r="B44" s="118" t="s">
        <v>418</v>
      </c>
      <c r="C44" s="118"/>
      <c r="D44" s="87">
        <f>SUM(D14:D43)</f>
        <v>85</v>
      </c>
      <c r="E44" s="87">
        <f t="shared" ref="E44:K44" si="0">SUM(E14:E43)</f>
        <v>0</v>
      </c>
      <c r="F44" s="87">
        <f t="shared" si="0"/>
        <v>82</v>
      </c>
      <c r="G44" s="87">
        <f t="shared" si="0"/>
        <v>30</v>
      </c>
      <c r="H44" s="87">
        <f t="shared" si="0"/>
        <v>5</v>
      </c>
      <c r="I44" s="87">
        <f t="shared" si="0"/>
        <v>24</v>
      </c>
      <c r="J44" s="87">
        <f t="shared" si="0"/>
        <v>1</v>
      </c>
      <c r="K44" s="146">
        <f t="shared" si="0"/>
        <v>5</v>
      </c>
    </row>
    <row r="45" spans="1:11" ht="14" thickBot="1" x14ac:dyDescent="0.25"/>
    <row r="46" spans="1:11" ht="15.75" customHeight="1" thickBot="1" x14ac:dyDescent="0.25">
      <c r="A46" s="439" t="s">
        <v>786</v>
      </c>
      <c r="B46" s="440"/>
      <c r="C46" s="440"/>
      <c r="D46" s="440"/>
      <c r="E46" s="440"/>
      <c r="F46" s="441"/>
      <c r="G46" s="311"/>
      <c r="H46" s="438"/>
      <c r="I46" s="438"/>
      <c r="J46" s="438"/>
      <c r="K46" s="311"/>
    </row>
    <row r="47" spans="1:11" x14ac:dyDescent="0.2">
      <c r="A47" s="17" t="s">
        <v>11</v>
      </c>
      <c r="B47" s="18" t="s">
        <v>12</v>
      </c>
      <c r="C47" s="18" t="s">
        <v>387</v>
      </c>
      <c r="D47" s="18" t="s">
        <v>790</v>
      </c>
      <c r="E47" s="436" t="s">
        <v>791</v>
      </c>
      <c r="F47" s="437"/>
      <c r="G47" s="311"/>
      <c r="H47" s="438"/>
      <c r="I47" s="438"/>
      <c r="J47" s="438"/>
      <c r="K47" s="311"/>
    </row>
    <row r="48" spans="1:11" x14ac:dyDescent="0.2">
      <c r="A48" s="314" t="s">
        <v>671</v>
      </c>
      <c r="B48" s="170" t="s">
        <v>792</v>
      </c>
      <c r="C48" s="170" t="s">
        <v>789</v>
      </c>
      <c r="D48" s="213" t="s">
        <v>795</v>
      </c>
      <c r="E48" s="332" t="s">
        <v>794</v>
      </c>
      <c r="F48" s="451"/>
    </row>
    <row r="49" spans="1:10" x14ac:dyDescent="0.2">
      <c r="A49" s="314" t="s">
        <v>470</v>
      </c>
      <c r="B49" s="170" t="s">
        <v>792</v>
      </c>
      <c r="C49" s="170" t="s">
        <v>787</v>
      </c>
      <c r="D49" s="213" t="s">
        <v>795</v>
      </c>
      <c r="E49" s="332" t="s">
        <v>794</v>
      </c>
      <c r="F49" s="451"/>
    </row>
    <row r="50" spans="1:10" x14ac:dyDescent="0.2">
      <c r="A50" s="314" t="s">
        <v>470</v>
      </c>
      <c r="B50" s="170" t="s">
        <v>792</v>
      </c>
      <c r="C50" s="170" t="s">
        <v>788</v>
      </c>
      <c r="D50" s="213" t="s">
        <v>795</v>
      </c>
      <c r="E50" s="332" t="s">
        <v>794</v>
      </c>
      <c r="F50" s="451"/>
    </row>
    <row r="51" spans="1:10" x14ac:dyDescent="0.2">
      <c r="A51" s="314" t="s">
        <v>54</v>
      </c>
      <c r="B51" s="170" t="s">
        <v>792</v>
      </c>
      <c r="C51" s="170" t="s">
        <v>308</v>
      </c>
      <c r="D51" s="213" t="s">
        <v>795</v>
      </c>
      <c r="E51" s="332" t="s">
        <v>794</v>
      </c>
      <c r="F51" s="451"/>
      <c r="J51" s="312"/>
    </row>
    <row r="52" spans="1:10" x14ac:dyDescent="0.2">
      <c r="A52" s="314" t="s">
        <v>457</v>
      </c>
      <c r="B52" s="170" t="s">
        <v>792</v>
      </c>
      <c r="C52" s="170" t="s">
        <v>308</v>
      </c>
      <c r="D52" s="213" t="s">
        <v>795</v>
      </c>
      <c r="E52" s="332" t="s">
        <v>794</v>
      </c>
      <c r="F52" s="451"/>
    </row>
    <row r="53" spans="1:10" ht="14" thickBot="1" x14ac:dyDescent="0.25">
      <c r="A53" s="315" t="s">
        <v>793</v>
      </c>
      <c r="B53" s="313" t="s">
        <v>792</v>
      </c>
      <c r="C53" s="313" t="s">
        <v>308</v>
      </c>
      <c r="D53" s="261" t="s">
        <v>795</v>
      </c>
      <c r="E53" s="346" t="s">
        <v>794</v>
      </c>
      <c r="F53" s="450"/>
      <c r="J53" s="312"/>
    </row>
    <row r="54" spans="1:10" x14ac:dyDescent="0.2">
      <c r="A54" s="253"/>
    </row>
    <row r="55" spans="1:10" x14ac:dyDescent="0.2">
      <c r="A55" s="253"/>
    </row>
    <row r="56" spans="1:10" x14ac:dyDescent="0.2">
      <c r="A56" s="253"/>
    </row>
    <row r="60" spans="1:10" x14ac:dyDescent="0.2">
      <c r="A60" s="253"/>
      <c r="B60" s="253"/>
      <c r="C60" s="253"/>
      <c r="D60" s="253"/>
    </row>
    <row r="61" spans="1:10" x14ac:dyDescent="0.2">
      <c r="B61" s="253"/>
      <c r="C61" s="253"/>
      <c r="D61" s="253"/>
    </row>
    <row r="62" spans="1:10" x14ac:dyDescent="0.2">
      <c r="B62" s="253"/>
      <c r="C62" s="253"/>
      <c r="D62" s="253"/>
    </row>
  </sheetData>
  <mergeCells count="14">
    <mergeCell ref="E53:F53"/>
    <mergeCell ref="E48:F48"/>
    <mergeCell ref="E49:F49"/>
    <mergeCell ref="E50:F50"/>
    <mergeCell ref="E51:F51"/>
    <mergeCell ref="E52:F52"/>
    <mergeCell ref="E47:F47"/>
    <mergeCell ref="H47:J47"/>
    <mergeCell ref="A46:F46"/>
    <mergeCell ref="H46:J46"/>
    <mergeCell ref="A1:J1"/>
    <mergeCell ref="A11:K11"/>
    <mergeCell ref="E12:F12"/>
    <mergeCell ref="H12:J12"/>
  </mergeCells>
  <phoneticPr fontId="18" type="noConversion"/>
  <printOptions horizontalCentered="1"/>
  <pageMargins left="0.43307086614173229" right="0.27559055118110237" top="0.66" bottom="0.35" header="0.31496062992125984" footer="0.19"/>
  <pageSetup paperSize="9" orientation="landscape" r:id="rId1"/>
  <headerFooter>
    <oddHeader>&amp;L&amp;"Arial,Normal"&amp;10INSA CENTRE VAL DE LOIRE
MISE EN EXPLOITATION DES INSTALLATIONS&amp;R&amp;"Arial,Gras"Lot 1  - Campus de Blois</oddHeader>
    <oddFooter>&amp;L&amp;"Arial,Normal"&amp;9Dossier 3950&amp;R&amp;"Arial,Normal"&amp;9Liste de matériel - 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5E5C2A-7889-4B8A-B8EE-5A880E09670D}">
  <dimension ref="A1:E21"/>
  <sheetViews>
    <sheetView workbookViewId="0">
      <selection activeCell="B16" sqref="B16"/>
    </sheetView>
  </sheetViews>
  <sheetFormatPr baseColWidth="10" defaultRowHeight="15" x14ac:dyDescent="0.2"/>
  <cols>
    <col min="1" max="2" width="26.1640625" customWidth="1"/>
    <col min="3" max="3" width="32" bestFit="1" customWidth="1"/>
    <col min="4" max="4" width="27.83203125" customWidth="1"/>
  </cols>
  <sheetData>
    <row r="1" spans="1:5" ht="16" thickBot="1" x14ac:dyDescent="0.25">
      <c r="A1" s="318" t="s">
        <v>183</v>
      </c>
      <c r="B1" s="319" t="s">
        <v>817</v>
      </c>
      <c r="C1" s="319" t="s">
        <v>387</v>
      </c>
      <c r="D1" s="319" t="s">
        <v>797</v>
      </c>
      <c r="E1" s="320" t="s">
        <v>818</v>
      </c>
    </row>
    <row r="2" spans="1:5" x14ac:dyDescent="0.2">
      <c r="A2" s="317" t="s">
        <v>671</v>
      </c>
      <c r="B2" s="317" t="s">
        <v>668</v>
      </c>
      <c r="C2" s="317" t="s">
        <v>182</v>
      </c>
      <c r="D2" s="317" t="s">
        <v>804</v>
      </c>
      <c r="E2" s="317">
        <v>1</v>
      </c>
    </row>
    <row r="3" spans="1:5" x14ac:dyDescent="0.2">
      <c r="A3" s="316" t="s">
        <v>671</v>
      </c>
      <c r="B3" s="316" t="s">
        <v>668</v>
      </c>
      <c r="C3" s="316" t="s">
        <v>798</v>
      </c>
      <c r="D3" s="316" t="s">
        <v>804</v>
      </c>
      <c r="E3" s="316">
        <v>1</v>
      </c>
    </row>
    <row r="4" spans="1:5" x14ac:dyDescent="0.2">
      <c r="A4" s="316" t="s">
        <v>470</v>
      </c>
      <c r="B4" s="316" t="s">
        <v>668</v>
      </c>
      <c r="C4" s="316" t="s">
        <v>799</v>
      </c>
      <c r="D4" s="316" t="s">
        <v>804</v>
      </c>
      <c r="E4" s="316">
        <v>1</v>
      </c>
    </row>
    <row r="5" spans="1:5" x14ac:dyDescent="0.2">
      <c r="A5" s="316" t="s">
        <v>470</v>
      </c>
      <c r="B5" s="316" t="s">
        <v>668</v>
      </c>
      <c r="C5" s="316" t="s">
        <v>798</v>
      </c>
      <c r="D5" s="316" t="s">
        <v>804</v>
      </c>
      <c r="E5" s="316">
        <v>1</v>
      </c>
    </row>
    <row r="6" spans="1:5" x14ac:dyDescent="0.2">
      <c r="A6" s="316" t="s">
        <v>470</v>
      </c>
      <c r="B6" s="316" t="s">
        <v>792</v>
      </c>
      <c r="C6" s="316" t="s">
        <v>802</v>
      </c>
      <c r="D6" s="316" t="s">
        <v>804</v>
      </c>
      <c r="E6" s="316">
        <v>1</v>
      </c>
    </row>
    <row r="7" spans="1:5" x14ac:dyDescent="0.2">
      <c r="A7" s="316" t="s">
        <v>470</v>
      </c>
      <c r="B7" s="316" t="s">
        <v>792</v>
      </c>
      <c r="C7" s="316" t="s">
        <v>803</v>
      </c>
      <c r="D7" s="316" t="s">
        <v>804</v>
      </c>
      <c r="E7" s="316">
        <v>1</v>
      </c>
    </row>
    <row r="8" spans="1:5" x14ac:dyDescent="0.2">
      <c r="A8" s="316" t="s">
        <v>470</v>
      </c>
      <c r="B8" s="316" t="s">
        <v>391</v>
      </c>
      <c r="C8" s="316" t="s">
        <v>801</v>
      </c>
      <c r="D8" s="316" t="s">
        <v>804</v>
      </c>
      <c r="E8" s="316">
        <v>1</v>
      </c>
    </row>
    <row r="9" spans="1:5" x14ac:dyDescent="0.2">
      <c r="A9" s="316" t="s">
        <v>470</v>
      </c>
      <c r="B9" s="316" t="s">
        <v>391</v>
      </c>
      <c r="C9" s="316" t="s">
        <v>809</v>
      </c>
      <c r="D9" s="316" t="s">
        <v>804</v>
      </c>
      <c r="E9" s="316">
        <v>1</v>
      </c>
    </row>
    <row r="10" spans="1:5" x14ac:dyDescent="0.2">
      <c r="A10" s="316" t="s">
        <v>470</v>
      </c>
      <c r="B10" s="316" t="s">
        <v>391</v>
      </c>
      <c r="C10" s="316" t="s">
        <v>800</v>
      </c>
      <c r="D10" s="316" t="s">
        <v>806</v>
      </c>
      <c r="E10" s="316">
        <v>1</v>
      </c>
    </row>
    <row r="11" spans="1:5" x14ac:dyDescent="0.2">
      <c r="A11" s="316" t="s">
        <v>470</v>
      </c>
      <c r="B11" s="316" t="s">
        <v>391</v>
      </c>
      <c r="C11" s="316" t="s">
        <v>800</v>
      </c>
      <c r="D11" s="316" t="s">
        <v>807</v>
      </c>
      <c r="E11" s="316">
        <v>1</v>
      </c>
    </row>
    <row r="12" spans="1:5" x14ac:dyDescent="0.2">
      <c r="A12" s="316" t="s">
        <v>470</v>
      </c>
      <c r="B12" s="316" t="s">
        <v>391</v>
      </c>
      <c r="C12" s="316" t="s">
        <v>800</v>
      </c>
      <c r="D12" s="316" t="s">
        <v>808</v>
      </c>
      <c r="E12" s="316">
        <v>3</v>
      </c>
    </row>
    <row r="13" spans="1:5" x14ac:dyDescent="0.2">
      <c r="A13" s="316" t="s">
        <v>54</v>
      </c>
      <c r="B13" s="316" t="s">
        <v>391</v>
      </c>
      <c r="C13" s="316" t="s">
        <v>27</v>
      </c>
      <c r="D13" s="316" t="s">
        <v>804</v>
      </c>
      <c r="E13" s="316">
        <v>1</v>
      </c>
    </row>
    <row r="14" spans="1:5" x14ac:dyDescent="0.2">
      <c r="A14" s="316" t="s">
        <v>54</v>
      </c>
      <c r="B14" s="316" t="s">
        <v>403</v>
      </c>
      <c r="C14" s="316" t="s">
        <v>182</v>
      </c>
      <c r="D14" s="316" t="s">
        <v>804</v>
      </c>
      <c r="E14" s="316">
        <v>1</v>
      </c>
    </row>
    <row r="15" spans="1:5" x14ac:dyDescent="0.2">
      <c r="A15" s="316" t="s">
        <v>54</v>
      </c>
      <c r="B15" s="316" t="s">
        <v>403</v>
      </c>
      <c r="C15" s="316" t="s">
        <v>182</v>
      </c>
      <c r="D15" s="316" t="s">
        <v>805</v>
      </c>
      <c r="E15" s="316">
        <v>1</v>
      </c>
    </row>
    <row r="16" spans="1:5" x14ac:dyDescent="0.2">
      <c r="A16" s="316" t="s">
        <v>54</v>
      </c>
      <c r="B16" s="316" t="s">
        <v>403</v>
      </c>
      <c r="C16" s="316" t="s">
        <v>816</v>
      </c>
      <c r="D16" s="316" t="s">
        <v>806</v>
      </c>
      <c r="E16" s="316">
        <v>1</v>
      </c>
    </row>
    <row r="17" spans="1:5" x14ac:dyDescent="0.2">
      <c r="A17" s="316" t="s">
        <v>54</v>
      </c>
      <c r="B17" s="316" t="s">
        <v>403</v>
      </c>
      <c r="C17" s="316" t="s">
        <v>816</v>
      </c>
      <c r="D17" s="316" t="s">
        <v>807</v>
      </c>
      <c r="E17" s="316">
        <v>1</v>
      </c>
    </row>
    <row r="18" spans="1:5" x14ac:dyDescent="0.2">
      <c r="A18" s="316" t="s">
        <v>54</v>
      </c>
      <c r="B18" s="316" t="s">
        <v>403</v>
      </c>
      <c r="C18" s="316" t="s">
        <v>816</v>
      </c>
      <c r="D18" s="316" t="s">
        <v>808</v>
      </c>
      <c r="E18" s="316">
        <v>1</v>
      </c>
    </row>
    <row r="19" spans="1:5" x14ac:dyDescent="0.2">
      <c r="A19" s="316" t="s">
        <v>457</v>
      </c>
      <c r="B19" s="316" t="s">
        <v>792</v>
      </c>
      <c r="C19" s="316" t="s">
        <v>182</v>
      </c>
      <c r="D19" s="316" t="s">
        <v>806</v>
      </c>
      <c r="E19" s="316">
        <v>1</v>
      </c>
    </row>
    <row r="20" spans="1:5" x14ac:dyDescent="0.2">
      <c r="A20" s="316" t="s">
        <v>457</v>
      </c>
      <c r="B20" s="316" t="s">
        <v>792</v>
      </c>
      <c r="C20" s="316" t="s">
        <v>182</v>
      </c>
      <c r="D20" s="316" t="s">
        <v>807</v>
      </c>
      <c r="E20" s="316">
        <v>1</v>
      </c>
    </row>
    <row r="21" spans="1:5" x14ac:dyDescent="0.2">
      <c r="A21" s="316" t="s">
        <v>457</v>
      </c>
      <c r="B21" s="316" t="s">
        <v>792</v>
      </c>
      <c r="C21" s="316" t="s">
        <v>182</v>
      </c>
      <c r="D21" s="316" t="s">
        <v>808</v>
      </c>
      <c r="E21" s="316">
        <v>3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PG</vt:lpstr>
      <vt:lpstr>Chauffage</vt:lpstr>
      <vt:lpstr>VMC</vt:lpstr>
      <vt:lpstr>Clim</vt:lpstr>
      <vt:lpstr>PSE</vt:lpstr>
      <vt:lpstr>GTB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SEITH</dc:creator>
  <cp:lastModifiedBy>Gautier Boileau</cp:lastModifiedBy>
  <cp:lastPrinted>2016-02-09T13:35:18Z</cp:lastPrinted>
  <dcterms:created xsi:type="dcterms:W3CDTF">2015-10-05T15:07:19Z</dcterms:created>
  <dcterms:modified xsi:type="dcterms:W3CDTF">2026-02-11T09:43:01Z</dcterms:modified>
</cp:coreProperties>
</file>